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<sst xmlns="http://schemas.openxmlformats.org/spreadsheetml/2006/main" count="44" uniqueCount="44">
  <si>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</si>
  <si>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</si>
  <si>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</si>
  <si>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Puertas de exterior, de PVC.</t>
  </si>
  <si>
    <r>
      <rPr>
        <b/>
        <sz val="7.80"/>
        <color rgb="FF000000"/>
        <rFont val="Arial"/>
        <family val="2"/>
      </rPr>
      <t xml:space="preserve">Puertas de exterior de panel macizo decorado, realizado a base de espuma de PVC rígido y estructura celular uniforme, de una hoja de abrir,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</si>
  <si>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</si>
  <si>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</si>
  <si>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</si>
  <si>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</si>
  <si>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</si>
  <si>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</si>
  <si>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</si>
  <si>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</si>
  <si>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</si>
  <si>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Puertas de exterior de panel macizo decorado, realizado a base de espuma de PVC rígido y estructura celular uniforme, de una hoja de abrir, dimensiones 900x2100 mm, color blanco.</t>
  </si>
  <si>
    <t xml:space="preserve">mt26pec015b</t>
  </si>
  <si>
    <t xml:space="preserve">Ud</t>
  </si>
  <si>
    <t xml:space="preserve">Premarco de acero galvanizado, para puerta de exterior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</si>
  <si>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</si>
  <si>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</si>
  <si>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</si>
  <si>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</si>
  <si>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</si>
  <si>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</si>
  <si>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</si>
  <si>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</si>
  <si>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</si>
  <si>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</si>
  <si>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</si>
  <si>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</si>
  <si>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</si>
  <si>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</si>
  <si>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</si>
  <si>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</si>
  <si>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</si>
  <si>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</si>
  <si>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</si>
  <si>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</si>
  <si>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</si>
  <si>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</si>
  <si>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</si>
  <si>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</si>
  <si>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2.351,24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</si>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</sst>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87" customWidth="1"/>
    <col min="3" max="3" width="7.14" customWidth="1"/>
    <col min="4" max="4" width="5.68" customWidth="1"/>
    <col min="5" max="5" width="55.08" customWidth="1"/>
    <col min="6" max="6" width="10.05" customWidth="1"/>
    <col min="7" max="7" width="7.72" customWidth="1"/>
    <col min="8" max="8" width="5.54" customWidth="1"/>
    <col min="9" max="9" width="0.73" customWidth="1"/>
    <col min="10" max="10" width="6.2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23368.530000</v>
      </c>
      <c r="H9" s="15"/>
      <c r="I9" s="15">
        <f ca="1">ROUND(INDIRECT(ADDRESS(ROW()+(0), COLUMN()+(-3), 1))*INDIRECT(ADDRESS(ROW()+(0), COLUMN()+(-2), 1)), 2)</f>
        <v>23368.530000</v>
      </c>
      <c r="J9" s="15"/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1445.240000</v>
      </c>
      <c r="H10" s="15"/>
      <c r="I10" s="15">
        <f ca="1">ROUND(INDIRECT(ADDRESS(ROW()+(0), COLUMN()+(-3), 1))*INDIRECT(ADDRESS(ROW()+(0), COLUMN()+(-2), 1)), 2)</f>
        <v>1445.240000</v>
      </c>
      <c r="J10" s="15"/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283.630000</v>
      </c>
      <c r="H11" s="15"/>
      <c r="I11" s="15">
        <f ca="1">ROUND(INDIRECT(ADDRESS(ROW()+(0), COLUMN()+(-3), 1))*INDIRECT(ADDRESS(ROW()+(0), COLUMN()+(-2), 1)), 2)</f>
        <v>28.360000</v>
      </c>
      <c r="J11" s="15"/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123.570000</v>
      </c>
      <c r="H12" s="17"/>
      <c r="I12" s="17">
        <f ca="1">ROUND(INDIRECT(ADDRESS(ROW()+(0), COLUMN()+(-3), 1))*INDIRECT(ADDRESS(ROW()+(0), COLUMN()+(-2), 1)), 2)</f>
        <v>24.710000</v>
      </c>
      <c r="J12" s="17"/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24866.840000</v>
      </c>
      <c r="J13" s="20"/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0.619000</v>
      </c>
      <c r="G15" s="15">
        <v>449.160000</v>
      </c>
      <c r="H15" s="15"/>
      <c r="I15" s="15">
        <f ca="1">ROUND(INDIRECT(ADDRESS(ROW()+(0), COLUMN()+(-3), 1))*INDIRECT(ADDRESS(ROW()+(0), COLUMN()+(-2), 1)), 2)</f>
        <v>278.030000</v>
      </c>
      <c r="J15" s="15"/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0.619000</v>
      </c>
      <c r="G16" s="15">
        <v>148.900000</v>
      </c>
      <c r="H16" s="15"/>
      <c r="I16" s="15">
        <f ca="1">ROUND(INDIRECT(ADDRESS(ROW()+(0), COLUMN()+(-3), 1))*INDIRECT(ADDRESS(ROW()+(0), COLUMN()+(-2), 1)), 2)</f>
        <v>92.170000</v>
      </c>
      <c r="J16" s="15"/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0.619000</v>
      </c>
      <c r="G17" s="15">
        <v>456.460000</v>
      </c>
      <c r="H17" s="15"/>
      <c r="I17" s="15">
        <f ca="1">ROUND(INDIRECT(ADDRESS(ROW()+(0), COLUMN()+(-3), 1))*INDIRECT(ADDRESS(ROW()+(0), COLUMN()+(-2), 1)), 2)</f>
        <v>282.550000</v>
      </c>
      <c r="J17" s="15"/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0.310000</v>
      </c>
      <c r="G18" s="17">
        <v>300.320000</v>
      </c>
      <c r="H18" s="17"/>
      <c r="I18" s="17">
        <f ca="1">ROUND(INDIRECT(ADDRESS(ROW()+(0), COLUMN()+(-3), 1))*INDIRECT(ADDRESS(ROW()+(0), COLUMN()+(-2), 1)), 2)</f>
        <v>93.100000</v>
      </c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745.850000</v>
      </c>
      <c r="J19" s="20"/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2)</f>
        <v>25612.690000</v>
      </c>
      <c r="H21" s="17"/>
      <c r="I21" s="17">
        <f ca="1">ROUND(INDIRECT(ADDRESS(ROW()+(0), COLUMN()+(-3), 1))*INDIRECT(ADDRESS(ROW()+(0), COLUMN()+(-2), 1))/100, 2)</f>
        <v>512.250000</v>
      </c>
      <c r="J21" s="17"/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2)</f>
        <v>26124.940000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F13:H13"/>
    <mergeCell ref="I13:K13"/>
    <mergeCell ref="B14:C14"/>
    <mergeCell ref="D14:F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F19:H19"/>
    <mergeCell ref="I19:K19"/>
    <mergeCell ref="B20:C20"/>
    <mergeCell ref="D20:F20"/>
    <mergeCell ref="G20:H20"/>
    <mergeCell ref="I20:K20"/>
    <mergeCell ref="B21:C21"/>
    <mergeCell ref="D21:E21"/>
    <mergeCell ref="G21:H21"/>
    <mergeCell ref="I21:K21"/>
    <mergeCell ref="A22:E22"/>
    <mergeCell ref="F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