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<sst xmlns="http://schemas.openxmlformats.org/spreadsheetml/2006/main" count="23" uniqueCount="23">
  <si>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</si>
  <si>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</si>
  <si>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</si>
  <si>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carpintería exterior.</t>
  </si>
  <si>
    <r>
      <rPr>
        <sz val="7.80"/>
        <color rgb="FF000000"/>
        <rFont val="Arial"/>
        <family val="2"/>
      </rPr>
      <t xml:space="preserve">Reparación de carpintería exterior </t>
    </r>
    <r>
      <rPr>
        <b/>
        <sz val="7.80"/>
        <color rgb="FF000000"/>
        <rFont val="Arial"/>
        <family val="2"/>
      </rPr>
      <t xml:space="preserve">de PVC</t>
    </r>
    <r>
      <rPr>
        <sz val="7.80"/>
        <color rgb="FF000000"/>
        <rFont val="Arial"/>
        <family val="2"/>
      </rPr>
      <t xml:space="preserve"> "in situ", con un grado de deterioro </t>
    </r>
    <r>
      <rPr>
        <b/>
        <sz val="7.80"/>
        <color rgb="FF000000"/>
        <rFont val="Arial"/>
        <family val="2"/>
      </rPr>
      <t xml:space="preserve">mínimo</t>
    </r>
    <r>
      <rPr>
        <sz val="7.80"/>
        <color rgb="FF000000"/>
        <rFont val="Arial"/>
        <family val="2"/>
      </rPr>
      <t xml:space="preserve">, mediante la corrección de descuadres y sustitución de herrajes deteriorados.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</si>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</sst>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6.12" customWidth="1"/>
    <col min="3" max="3" width="1.60" customWidth="1"/>
    <col min="4" max="4" width="14.72" customWidth="1"/>
    <col min="5" max="5" width="28.71" customWidth="1"/>
    <col min="6" max="6" width="19.67" customWidth="1"/>
    <col min="7" max="7" width="20.25" customWidth="1"/>
    <col min="8" max="8" width="14.86" customWidth="1"/>
    <col min="9" max="9" width="1.31" customWidth="1"/>
    <col min="10" max="10" width="1.31" customWidth="1"/>
    <col min="11" max="11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1.489000</v>
      </c>
      <c r="G9" s="15">
        <v>456.460000</v>
      </c>
      <c r="H9" s="15">
        <f ca="1">ROUND(INDIRECT(ADDRESS(ROW()+(0), COLUMN()+(-2), 1))*INDIRECT(ADDRESS(ROW()+(0), COLUMN()+(-1), 1)), 2)</f>
        <v>679.670000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1.489000</v>
      </c>
      <c r="G10" s="17">
        <v>300.320000</v>
      </c>
      <c r="H10" s="17">
        <f ca="1">ROUND(INDIRECT(ADDRESS(ROW()+(0), COLUMN()+(-2), 1))*INDIRECT(ADDRESS(ROW()+(0), COLUMN()+(-1), 1)), 2)</f>
        <v>447.180000</v>
      </c>
      <c r="I10" s="17"/>
      <c r="J10" s="17"/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1126.850000</v>
      </c>
      <c r="I11" s="20"/>
      <c r="J11" s="20"/>
      <c r="K11" s="20"/>
    </row>
    <row r="12" spans="1:11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2.0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1126.850000</v>
      </c>
      <c r="H13" s="17">
        <f ca="1">ROUND(INDIRECT(ADDRESS(ROW()+(0), COLUMN()+(-2), 1))*INDIRECT(ADDRESS(ROW()+(0), COLUMN()+(-1), 1))/100, 2)</f>
        <v>22.540000</v>
      </c>
      <c r="I13" s="17"/>
      <c r="J13" s="17"/>
      <c r="K13" s="17"/>
    </row>
    <row r="14" spans="1:11" ht="12.0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1149.390000</v>
      </c>
      <c r="I14" s="25"/>
      <c r="J14" s="25"/>
      <c r="K14" s="25"/>
    </row>
  </sheetData>
  <mergeCells count="3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