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<sst xmlns="http://schemas.openxmlformats.org/spreadsheetml/2006/main" count="29" uniqueCount="29">
  <si>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</si>
  <si>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IVM060</t>
  </si>
  <si>
    <t xml:space="preserve">Ud</t>
  </si>
  <si>
    <t xml:space="preserve">Sombrerete.</t>
  </si>
  <si>
    <r>
      <rPr>
        <sz val="8.25"/>
        <color rgb="FF000000"/>
        <rFont val="Arial"/>
        <family val="2"/>
      </rPr>
      <t xml:space="preserve">Sombrerete de aluminio, para conducto de salida de 125 mm de diámetro exterior, acabado liso, color marrón, babero de plomo de 500x500 mm y cuello de conexión a conducto con junta.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</si>
  <si>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</si>
  <si>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</si>
  <si>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</si>
  <si>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</si>
  <si>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</si>
  <si>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</si>
  <si>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</si>
  <si>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mt42cvc130a</t>
  </si>
  <si>
    <t xml:space="preserve">Ud</t>
  </si>
  <si>
    <t xml:space="preserve">Sombrerete de aluminio, para conducto de salida de 125 mm de diámetro exterior, acabado liso, color marrón, babero de plomo de 500x500 mm y cuello de conexión a conducto con junta.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</si>
  <si>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</si>
  <si>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</si>
  <si>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</si>
  <si>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</si>
  <si>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</si>
  <si>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</si>
  <si>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</si>
  <si>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</si>
  <si>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</si>
  <si>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</si>
  <si>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</si>
  <si>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</si>
  <si>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597,99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</si>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</sst>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5272.25</v>
      </c>
      <c r="H10" s="14">
        <f ca="1">ROUND(INDIRECT(ADDRESS(ROW()+(0), COLUMN()+(-2), 1))*INDIRECT(ADDRESS(ROW()+(0), COLUMN()+(-1), 1)), 2)</f>
        <v>5272.25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5272.25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0.181</v>
      </c>
      <c r="G13" s="13">
        <v>237.76</v>
      </c>
      <c r="H13" s="13">
        <f ca="1">ROUND(INDIRECT(ADDRESS(ROW()+(0), COLUMN()+(-2), 1))*INDIRECT(ADDRESS(ROW()+(0), COLUMN()+(-1), 1)), 2)</f>
        <v>43.03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</v>
      </c>
      <c r="G14" s="14">
        <v>160.44</v>
      </c>
      <c r="H14" s="14">
        <f ca="1">ROUND(INDIRECT(ADDRESS(ROW()+(0), COLUMN()+(-2), 1))*INDIRECT(ADDRESS(ROW()+(0), COLUMN()+(-1), 1)), 2)</f>
        <v>14.44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57.47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5329.72</v>
      </c>
      <c r="H17" s="14">
        <f ca="1">ROUND(INDIRECT(ADDRESS(ROW()+(0), COLUMN()+(-2), 1))*INDIRECT(ADDRESS(ROW()+(0), COLUMN()+(-1), 1))/100, 2)</f>
        <v>106.59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5436.31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