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<sst xmlns="http://schemas.openxmlformats.org/spreadsheetml/2006/main" count="32" uniqueCount="32">
  <si>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</si>
  <si>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III010</t>
  </si>
  <si>
    <t xml:space="preserve">Ud</t>
  </si>
  <si>
    <t xml:space="preserve">Luminaria para garaje.</t>
  </si>
  <si>
    <r>
      <rPr>
        <sz val="8.25"/>
        <color rgb="FF000000"/>
        <rFont val="Arial"/>
        <family val="2"/>
      </rPr>
      <t xml:space="preserve">Luminaria, de 1276x170x100 mm, para 2 lámparas fluorescentes TL de 36 W, con cuerpo de poliéster reforzado con fibra de vidrio; reflector interior de chapa de acero, acabado termoesmaltado, de color blanco; difusor de metacrilato; balasto magnético; protección IP65 y rendimiento mayor del 65%. Instalación en la superficie del techo en garaje. Incluso lámparas.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</si>
  <si>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</si>
  <si>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</si>
  <si>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</si>
  <si>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</si>
  <si>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</si>
  <si>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</si>
  <si>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</si>
  <si>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mt34ode100eee</t>
  </si>
  <si>
    <t xml:space="preserve">Ud</t>
  </si>
  <si>
    <t xml:space="preserve">Luminaria, de 1276x170x100 mm, para 2 lámparas fluorescentes TL de 36 W, con cuerpo de poliéster reforzado con fibra de vidrio; reflector interior de chapa de acero, acabado termoesmaltado, de color blanco; difusor de metacrilato; balasto magnético; protección IP65 y rendimiento mayor del 65%.</t>
  </si>
  <si>
    <t xml:space="preserve">mt34tuf010l</t>
  </si>
  <si>
    <t xml:space="preserve">Ud</t>
  </si>
  <si>
    <t xml:space="preserve">Tubo fluorescente TL de 36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</si>
  <si>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</si>
  <si>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</si>
  <si>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</si>
  <si>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</si>
  <si>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</si>
  <si>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</si>
  <si>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</si>
  <si>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</si>
  <si>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</si>
  <si>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</si>
  <si>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</si>
  <si>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</si>
  <si>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1.816,00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</si>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</sst>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2.38" customWidth="1"/>
    <col min="4" max="4" width="7.65" customWidth="1"/>
    <col min="5" max="5" width="70.8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1570.52</v>
      </c>
      <c r="H10" s="12">
        <f ca="1">ROUND(INDIRECT(ADDRESS(ROW()+(0), COLUMN()+(-2), 1))*INDIRECT(ADDRESS(ROW()+(0), COLUMN()+(-1), 1)), 2)</f>
        <v>1570.52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2</v>
      </c>
      <c r="G11" s="14">
        <v>476.17</v>
      </c>
      <c r="H11" s="14">
        <f ca="1">ROUND(INDIRECT(ADDRESS(ROW()+(0), COLUMN()+(-2), 1))*INDIRECT(ADDRESS(ROW()+(0), COLUMN()+(-1), 1)), 2)</f>
        <v>952.34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2522.86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0.357</v>
      </c>
      <c r="G14" s="12">
        <v>361.67</v>
      </c>
      <c r="H14" s="12">
        <f ca="1">ROUND(INDIRECT(ADDRESS(ROW()+(0), COLUMN()+(-2), 1))*INDIRECT(ADDRESS(ROW()+(0), COLUMN()+(-1), 1)), 2)</f>
        <v>129.12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0.357</v>
      </c>
      <c r="G15" s="14">
        <v>243.95</v>
      </c>
      <c r="H15" s="14">
        <f ca="1">ROUND(INDIRECT(ADDRESS(ROW()+(0), COLUMN()+(-2), 1))*INDIRECT(ADDRESS(ROW()+(0), COLUMN()+(-1), 1)), 2)</f>
        <v>87.09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216.21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2739.07</v>
      </c>
      <c r="H18" s="14">
        <f ca="1">ROUND(INDIRECT(ADDRESS(ROW()+(0), COLUMN()+(-2), 1))*INDIRECT(ADDRESS(ROW()+(0), COLUMN()+(-1), 1))/100, 2)</f>
        <v>54.78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2793.85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