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<sst xmlns="http://schemas.openxmlformats.org/spreadsheetml/2006/main" count="32" uniqueCount="32">
  <si>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</si>
  <si>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</si>
  <si>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</si>
  <si>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</si>
  <si>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 de 18 W; con marco exterior y cuerpo interior de policarbonato inyectado, de color blanco; reflector metalizado y balasto magnético;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</si>
  <si>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</si>
  <si>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</si>
  <si>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</si>
  <si>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</si>
  <si>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</si>
  <si>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</si>
  <si>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</si>
  <si>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mt34lam040aa</t>
  </si>
  <si>
    <t xml:space="preserve">Ud</t>
  </si>
  <si>
    <t xml:space="preserve">Luminaria cuadrada de techo Downlight, de 232x232x115 mm, para 2 lámparas fluorescentes TC-D de 18 W; con marco exterior y cuerpo interior de policarbonato inyectado, de color blanco; reflector metalizado y balasto magnético; protección IP20 y aislamiento clase F.</t>
  </si>
  <si>
    <t xml:space="preserve">mt34tuf020n</t>
  </si>
  <si>
    <t xml:space="preserve">Ud</t>
  </si>
  <si>
    <t xml:space="preserve">Lámpara fluorescente compacta TC-D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</si>
  <si>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</si>
  <si>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</si>
  <si>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</si>
  <si>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</si>
  <si>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</si>
  <si>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</si>
  <si>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</si>
  <si>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</si>
  <si>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</si>
  <si>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</si>
  <si>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</si>
  <si>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</si>
  <si>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2.377,46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</si>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</sst>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3483.57</v>
      </c>
      <c r="H10" s="12">
        <f ca="1">ROUND(INDIRECT(ADDRESS(ROW()+(0), COLUMN()+(-2), 1))*INDIRECT(ADDRESS(ROW()+(0), COLUMN()+(-1), 1)), 2)</f>
        <v>3483.57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266.45</v>
      </c>
      <c r="H11" s="14">
        <f ca="1">ROUND(INDIRECT(ADDRESS(ROW()+(0), COLUMN()+(-2), 1))*INDIRECT(ADDRESS(ROW()+(0), COLUMN()+(-1), 1)), 2)</f>
        <v>532.9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4016.47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0.478</v>
      </c>
      <c r="G14" s="12">
        <v>276.86</v>
      </c>
      <c r="H14" s="12">
        <f ca="1">ROUND(INDIRECT(ADDRESS(ROW()+(0), COLUMN()+(-2), 1))*INDIRECT(ADDRESS(ROW()+(0), COLUMN()+(-1), 1)), 2)</f>
        <v>132.34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0.478</v>
      </c>
      <c r="G15" s="14">
        <v>186.35</v>
      </c>
      <c r="H15" s="14">
        <f ca="1">ROUND(INDIRECT(ADDRESS(ROW()+(0), COLUMN()+(-2), 1))*INDIRECT(ADDRESS(ROW()+(0), COLUMN()+(-1), 1)), 2)</f>
        <v>89.08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4237.89</v>
      </c>
      <c r="H18" s="14">
        <f ca="1">ROUND(INDIRECT(ADDRESS(ROW()+(0), COLUMN()+(-2), 1))*INDIRECT(ADDRESS(ROW()+(0), COLUMN()+(-1), 1))/100, 2)</f>
        <v>84.76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4322.65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