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<sst xmlns="http://schemas.openxmlformats.org/spreadsheetml/2006/main" count="47" uniqueCount="47">
  <si>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</si>
  <si>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</si>
  <si>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</si>
  <si>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 sanitaria,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</si>
  <si>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12,9 kW, COP 5,1, potencia frigorífica nominal 15,5 kW, EER 5,6, presión sonora 37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</si>
  <si>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</si>
  <si>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</si>
  <si>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</si>
  <si>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</si>
  <si>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</si>
  <si>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</si>
  <si>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</si>
  <si>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mt42vai053la</t>
  </si>
  <si>
    <t xml:space="preserve">Ud</t>
  </si>
  <si>
    <t xml:space="preserve">Bomba de calor reversible agua-agua, clase de eficiencia energética A+++, potencia calorífica nominal 12,9 kW, COP 5,1, potencia frigorífica nominal 15,5 kW, EER 5,6, presión sonora 37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</si>
  <si>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mt42eco100gl</t>
  </si>
  <si>
    <t xml:space="preserve">Ud</t>
  </si>
  <si>
    <t xml:space="preserve">Interacumulador de agua caliente sanitaria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</si>
  <si>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</si>
  <si>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</si>
  <si>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</si>
  <si>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</si>
  <si>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</si>
  <si>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</si>
  <si>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</si>
  <si>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</si>
  <si>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</si>
  <si>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</si>
  <si>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</si>
  <si>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</si>
  <si>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</si>
  <si>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</si>
  <si>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</si>
  <si>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</si>
  <si>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</si>
  <si>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</si>
  <si>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</si>
  <si>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</si>
  <si>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</si>
  <si>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</si>
  <si>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</si>
  <si>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</si>
  <si>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</si>
  <si>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</si>
  <si>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</si>
  <si>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977.122,43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</si>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</sst>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866429</v>
      </c>
      <c r="H10" s="12">
        <f ca="1">ROUND(INDIRECT(ADDRESS(ROW()+(0), COLUMN()+(-2), 1))*INDIRECT(ADDRESS(ROW()+(0), COLUMN()+(-1), 1)), 2)</f>
        <v>866429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611531</v>
      </c>
      <c r="H11" s="12">
        <f ca="1">ROUND(INDIRECT(ADDRESS(ROW()+(0), COLUMN()+(-2), 1))*INDIRECT(ADDRESS(ROW()+(0), COLUMN()+(-1), 1)), 2)</f>
        <v>611531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653.96</v>
      </c>
      <c r="H12" s="12">
        <f ca="1">ROUND(INDIRECT(ADDRESS(ROW()+(0), COLUMN()+(-2), 1))*INDIRECT(ADDRESS(ROW()+(0), COLUMN()+(-1), 1)), 2)</f>
        <v>653.96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1301.97</v>
      </c>
      <c r="H13" s="12">
        <f ca="1">ROUND(INDIRECT(ADDRESS(ROW()+(0), COLUMN()+(-2), 1))*INDIRECT(ADDRESS(ROW()+(0), COLUMN()+(-1), 1)), 2)</f>
        <v>5207.88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3153.35</v>
      </c>
      <c r="H14" s="12">
        <f ca="1">ROUND(INDIRECT(ADDRESS(ROW()+(0), COLUMN()+(-2), 1))*INDIRECT(ADDRESS(ROW()+(0), COLUMN()+(-1), 1)), 2)</f>
        <v>3153.35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425.73</v>
      </c>
      <c r="H15" s="12">
        <f ca="1">ROUND(INDIRECT(ADDRESS(ROW()+(0), COLUMN()+(-2), 1))*INDIRECT(ADDRESS(ROW()+(0), COLUMN()+(-1), 1)), 2)</f>
        <v>851.46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587.8</v>
      </c>
      <c r="H16" s="14">
        <f ca="1">ROUND(INDIRECT(ADDRESS(ROW()+(0), COLUMN()+(-2), 1))*INDIRECT(ADDRESS(ROW()+(0), COLUMN()+(-1), 1)), 2)</f>
        <v>2351.2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1.49018e+006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10.869</v>
      </c>
      <c r="G19" s="12">
        <v>364.78</v>
      </c>
      <c r="H19" s="12">
        <f ca="1">ROUND(INDIRECT(ADDRESS(ROW()+(0), COLUMN()+(-2), 1))*INDIRECT(ADDRESS(ROW()+(0), COLUMN()+(-1), 1)), 2)</f>
        <v>3964.79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10.869</v>
      </c>
      <c r="G20" s="14">
        <v>246.05</v>
      </c>
      <c r="H20" s="14">
        <f ca="1">ROUND(INDIRECT(ADDRESS(ROW()+(0), COLUMN()+(-2), 1))*INDIRECT(ADDRESS(ROW()+(0), COLUMN()+(-1), 1)), 2)</f>
        <v>2674.32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6639.11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1.49682e+006</v>
      </c>
      <c r="H23" s="14">
        <f ca="1">ROUND(INDIRECT(ADDRESS(ROW()+(0), COLUMN()+(-2), 1))*INDIRECT(ADDRESS(ROW()+(0), COLUMN()+(-1), 1))/100, 2)</f>
        <v>29936.3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1.52675e+006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