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<sst xmlns="http://schemas.openxmlformats.org/spreadsheetml/2006/main" count="32" uniqueCount="32">
  <si>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</si>
  <si>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</si>
  <si>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</si>
  <si>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</si>
  <si>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48 kW, dimensiones 740x737x850 mm, encendido electrónico y seguridad por ionización, sin llama piloto, equipamiento formado por: cuerpo de caldera de hierro fundido, panel de control y mando, quemador multigás para gas natural y propano, sensor de control de humos,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</si>
  <si>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</si>
  <si>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</si>
  <si>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</si>
  <si>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</si>
  <si>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</si>
  <si>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</si>
  <si>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</si>
  <si>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mt38cpj010s</t>
  </si>
  <si>
    <t xml:space="preserve">Ud</t>
  </si>
  <si>
    <t xml:space="preserve">Caldera de pie a gas (P/N), para calefacción, cámara de combustión abierta y tiro natural, potencia de 48 kW, dimensiones 740x737x850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</si>
  <si>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</si>
  <si>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</si>
  <si>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</si>
  <si>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</si>
  <si>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</si>
  <si>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</si>
  <si>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</si>
  <si>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</si>
  <si>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</si>
  <si>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</si>
  <si>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</si>
  <si>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</si>
  <si>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</si>
  <si>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</si>
  <si>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</si>
  <si>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91.976,87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</si>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</sst>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90294.2</v>
      </c>
      <c r="G10" s="12">
        <f ca="1">ROUND(INDIRECT(ADDRESS(ROW()+(0), COLUMN()+(-2), 1))*INDIRECT(ADDRESS(ROW()+(0), COLUMN()+(-1), 1)), 2)</f>
        <v>90294.2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97.74</v>
      </c>
      <c r="G11" s="14">
        <f ca="1">ROUND(INDIRECT(ADDRESS(ROW()+(0), COLUMN()+(-2), 1))*INDIRECT(ADDRESS(ROW()+(0), COLUMN()+(-1), 1)), 2)</f>
        <v>97.74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90391.9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7.246</v>
      </c>
      <c r="F14" s="12">
        <v>373.16</v>
      </c>
      <c r="G14" s="12">
        <f ca="1">ROUND(INDIRECT(ADDRESS(ROW()+(0), COLUMN()+(-2), 1))*INDIRECT(ADDRESS(ROW()+(0), COLUMN()+(-1), 1)), 2)</f>
        <v>2703.92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7.246</v>
      </c>
      <c r="F15" s="14">
        <v>251.66</v>
      </c>
      <c r="G15" s="14">
        <f ca="1">ROUND(INDIRECT(ADDRESS(ROW()+(0), COLUMN()+(-2), 1))*INDIRECT(ADDRESS(ROW()+(0), COLUMN()+(-1), 1)), 2)</f>
        <v>1823.53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4527.45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94919.4</v>
      </c>
      <c r="G18" s="14">
        <f ca="1">ROUND(INDIRECT(ADDRESS(ROW()+(0), COLUMN()+(-2), 1))*INDIRECT(ADDRESS(ROW()+(0), COLUMN()+(-1), 1))/100, 2)</f>
        <v>1898.39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96817.8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