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<sst xmlns="http://schemas.openxmlformats.org/spreadsheetml/2006/main" count="32" uniqueCount="32">
  <si>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</si>
  <si>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</si>
  <si>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</si>
  <si>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</si>
  <si>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42 kW, dimensiones 740x737x850 mm, encendido electrónico y seguridad por ionización, sin llama piloto, equipamiento formado por: cuerpo de caldera de hierro fundido, panel de control y mando, quemador multigás para gas natural y propano, sensor de control de humos,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</si>
  <si>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</si>
  <si>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</si>
  <si>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</si>
  <si>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</si>
  <si>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</si>
  <si>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</si>
  <si>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</si>
  <si>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mt38cpj010m</t>
  </si>
  <si>
    <t xml:space="preserve">Ud</t>
  </si>
  <si>
    <t xml:space="preserve">Caldera de pie a gas (P/N), para calefacción, cámara de combustión abierta y tiro natural, potencia de 42 kW, dimensiones 740x737x850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</si>
  <si>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</si>
  <si>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</si>
  <si>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</si>
  <si>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</si>
  <si>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</si>
  <si>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</si>
  <si>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</si>
  <si>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</si>
  <si>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</si>
  <si>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</si>
  <si>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</si>
  <si>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</si>
  <si>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</si>
  <si>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</si>
  <si>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</si>
  <si>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86.323,88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</si>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</sst>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85215.1</v>
      </c>
      <c r="G10" s="12">
        <f ca="1">ROUND(INDIRECT(ADDRESS(ROW()+(0), COLUMN()+(-2), 1))*INDIRECT(ADDRESS(ROW()+(0), COLUMN()+(-1), 1)), 2)</f>
        <v>85215.1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97.74</v>
      </c>
      <c r="G11" s="14">
        <f ca="1">ROUND(INDIRECT(ADDRESS(ROW()+(0), COLUMN()+(-2), 1))*INDIRECT(ADDRESS(ROW()+(0), COLUMN()+(-1), 1)), 2)</f>
        <v>97.74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85312.9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6.038</v>
      </c>
      <c r="F14" s="12">
        <v>373.16</v>
      </c>
      <c r="G14" s="12">
        <f ca="1">ROUND(INDIRECT(ADDRESS(ROW()+(0), COLUMN()+(-2), 1))*INDIRECT(ADDRESS(ROW()+(0), COLUMN()+(-1), 1)), 2)</f>
        <v>2253.14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6.038</v>
      </c>
      <c r="F15" s="14">
        <v>251.66</v>
      </c>
      <c r="G15" s="14">
        <f ca="1">ROUND(INDIRECT(ADDRESS(ROW()+(0), COLUMN()+(-2), 1))*INDIRECT(ADDRESS(ROW()+(0), COLUMN()+(-1), 1)), 2)</f>
        <v>1519.52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3772.66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89085.5</v>
      </c>
      <c r="G18" s="14">
        <f ca="1">ROUND(INDIRECT(ADDRESS(ROW()+(0), COLUMN()+(-2), 1))*INDIRECT(ADDRESS(ROW()+(0), COLUMN()+(-1), 1))/100, 2)</f>
        <v>1781.71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90867.2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