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<sst xmlns="http://schemas.openxmlformats.org/spreadsheetml/2006/main" count="35" uniqueCount="35">
  <si>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</si>
  <si>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</si>
  <si>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</si>
  <si>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</si>
  <si>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cromado, para cuartos de baño, gama alta, de 278x1133 mm y emisión calorífica 646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</si>
  <si>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</si>
  <si>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</si>
  <si>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</si>
  <si>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</si>
  <si>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</si>
  <si>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</si>
  <si>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</si>
  <si>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mt38emn170a</t>
  </si>
  <si>
    <t xml:space="preserve">Ud</t>
  </si>
  <si>
    <t xml:space="preserve">Radiador toallero tubular de chapa de acero acabado cromado, para cuartos de baño, en instalaciones de agua caliente hasta 8 bar y 110°C, gama alta, de 278x1133 mm y emisión calorífica 646 kcal/h para una diferencia media de temperatura de 50°C entre el radiador y el ambiente.</t>
  </si>
  <si>
    <t xml:space="preserve">mt38emn071a</t>
  </si>
  <si>
    <t xml:space="preserve">Ud</t>
  </si>
  <si>
    <t xml:space="preserve">Kit de soportes y anclajes de fijación a paramento, para radiador toallero tubular, acabado cromado.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</si>
  <si>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</si>
  <si>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</si>
  <si>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</si>
  <si>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</si>
  <si>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</si>
  <si>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</si>
  <si>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</si>
  <si>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</si>
  <si>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</si>
  <si>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</si>
  <si>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</si>
  <si>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</si>
  <si>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</si>
  <si>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</si>
  <si>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</si>
  <si>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9.870,31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</si>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</sst>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65632.6</v>
      </c>
      <c r="H10" s="12">
        <f ca="1">ROUND(INDIRECT(ADDRESS(ROW()+(0), COLUMN()+(-2), 1))*INDIRECT(ADDRESS(ROW()+(0), COLUMN()+(-1), 1)), 2)</f>
        <v>65632.6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1382.63</v>
      </c>
      <c r="H11" s="12">
        <f ca="1">ROUND(INDIRECT(ADDRESS(ROW()+(0), COLUMN()+(-2), 1))*INDIRECT(ADDRESS(ROW()+(0), COLUMN()+(-1), 1)), 2)</f>
        <v>1382.63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1501.02</v>
      </c>
      <c r="H12" s="14">
        <f ca="1">ROUND(INDIRECT(ADDRESS(ROW()+(0), COLUMN()+(-2), 1))*INDIRECT(ADDRESS(ROW()+(0), COLUMN()+(-1), 1)), 2)</f>
        <v>1501.02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68516.2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0.966</v>
      </c>
      <c r="G15" s="12">
        <v>373.16</v>
      </c>
      <c r="H15" s="12">
        <f ca="1">ROUND(INDIRECT(ADDRESS(ROW()+(0), COLUMN()+(-2), 1))*INDIRECT(ADDRESS(ROW()+(0), COLUMN()+(-1), 1)), 2)</f>
        <v>360.47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0.966</v>
      </c>
      <c r="G16" s="14">
        <v>251.66</v>
      </c>
      <c r="H16" s="14">
        <f ca="1">ROUND(INDIRECT(ADDRESS(ROW()+(0), COLUMN()+(-2), 1))*INDIRECT(ADDRESS(ROW()+(0), COLUMN()+(-1), 1)), 2)</f>
        <v>243.1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603.57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69119.8</v>
      </c>
      <c r="H19" s="14">
        <f ca="1">ROUND(INDIRECT(ADDRESS(ROW()+(0), COLUMN()+(-2), 1))*INDIRECT(ADDRESS(ROW()+(0), COLUMN()+(-1), 1))/100, 2)</f>
        <v>1382.4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70502.2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