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<sst xmlns="http://schemas.openxmlformats.org/spreadsheetml/2006/main" count="32" uniqueCount="32">
  <si>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</si>
  <si>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ICE024</t>
  </si>
  <si>
    <t xml:space="preserve">Ud</t>
  </si>
  <si>
    <t xml:space="preserve">Accesorio para 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</si>
  <si>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Conjunto de piezas para la formación de una ramal a 45° en la tubería, formado por Ramal a 90° con salida roscada hembra, de latón, de 20 mm x 1/2" x 20 mm, racor con salida roscada macho, de latón, de 15 mm x 1/2" y manguito de 10x15 mm de diámetro.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</si>
  <si>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</si>
  <si>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</si>
  <si>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</si>
  <si>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</si>
  <si>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</si>
  <si>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</si>
  <si>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</si>
  <si>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mt37tpu531b</t>
  </si>
  <si>
    <t xml:space="preserve">Ud</t>
  </si>
  <si>
    <t xml:space="preserve">Ramal a 90° con salida roscada hembra, de latón, de 20 mm x 1/2" x 20 mm.</t>
  </si>
  <si>
    <t xml:space="preserve">mt38etu037a</t>
  </si>
  <si>
    <t xml:space="preserve">Ud</t>
  </si>
  <si>
    <t xml:space="preserve">Racor con salida roscada macho, de latón, de 15 mm x 1/2".</t>
  </si>
  <si>
    <t xml:space="preserve">mt38etu035a</t>
  </si>
  <si>
    <t xml:space="preserve">Ud</t>
  </si>
  <si>
    <t xml:space="preserve">Manguito de 10x15 mm de diámetro.</t>
  </si>
  <si>
    <t xml:space="preserve">Subtotal materiales:</t>
  </si>
  <si>
    <t xml:space="preserve">Mano de obra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</si>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</sst>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0.20" customWidth="1"/>
    <col min="4" max="4" width="65.28" customWidth="1"/>
    <col min="5" max="5" width="13.77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315.21</v>
      </c>
      <c r="G10" s="12">
        <f ca="1">ROUND(INDIRECT(ADDRESS(ROW()+(0), COLUMN()+(-2), 1))*INDIRECT(ADDRESS(ROW()+(0), COLUMN()+(-1), 1)), 2)</f>
        <v>315.21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644.51</v>
      </c>
      <c r="G11" s="12">
        <f ca="1">ROUND(INDIRECT(ADDRESS(ROW()+(0), COLUMN()+(-2), 1))*INDIRECT(ADDRESS(ROW()+(0), COLUMN()+(-1), 1)), 2)</f>
        <v>644.51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659.51</v>
      </c>
      <c r="G12" s="14">
        <f ca="1">ROUND(INDIRECT(ADDRESS(ROW()+(0), COLUMN()+(-2), 1))*INDIRECT(ADDRESS(ROW()+(0), COLUMN()+(-1), 1)), 2)</f>
        <v>659.51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1619.23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0.012</v>
      </c>
      <c r="F15" s="14">
        <v>251.66</v>
      </c>
      <c r="G15" s="14">
        <f ca="1">ROUND(INDIRECT(ADDRESS(ROW()+(0), COLUMN()+(-2), 1))*INDIRECT(ADDRESS(ROW()+(0), COLUMN()+(-1), 1)), 2)</f>
        <v>3.02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3.02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1622.25</v>
      </c>
      <c r="G18" s="14">
        <f ca="1">ROUND(INDIRECT(ADDRESS(ROW()+(0), COLUMN()+(-2), 1))*INDIRECT(ADDRESS(ROW()+(0), COLUMN()+(-1), 1))/100, 2)</f>
        <v>32.45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1654.7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