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<sst xmlns="http://schemas.openxmlformats.org/spreadsheetml/2006/main" count="49" uniqueCount="49">
  <si>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</si>
  <si>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HRP010</t>
  </si>
  <si>
    <t xml:space="preserve">Ud</t>
  </si>
  <si>
    <t xml:space="preserve">Cubrepilar de hormigón polímero.</t>
  </si>
  <si>
    <r>
      <rPr>
        <sz val="8.25"/>
        <color rgb="FF000000"/>
        <rFont val="Arial"/>
        <family val="2"/>
      </rPr>
      <t xml:space="preserve">Cubrepilar de hormigón polímero de superficie pulida, de color gris, de 400x400 mm, con anclaje metálico de acero inoxidable y grava adherida a la superficie en su cara inferior; colocación con adhesivo cementoso flexible y de gran adherencia, C2 S2 sobre una capa de regularización de mortero de cemento, confeccionado en obra, con aditivo hidrófugo, dosificación 1:3, sobre el que se introducen los anclajes metálicos.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</si>
  <si>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</si>
  <si>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</si>
  <si>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</si>
  <si>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</si>
  <si>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</si>
  <si>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</si>
  <si>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</si>
  <si>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</si>
  <si>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</si>
  <si>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</si>
  <si>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</si>
  <si>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</si>
  <si>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</si>
  <si>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</si>
  <si>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</si>
  <si>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</si>
  <si>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</si>
  <si>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</si>
  <si>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</si>
  <si>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</si>
  <si>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</si>
  <si>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adherencia, C2 S2.</t>
  </si>
  <si>
    <t xml:space="preserve">mt20aho030c</t>
  </si>
  <si>
    <t xml:space="preserve">Ud</t>
  </si>
  <si>
    <t xml:space="preserve">Cubrepilar de hormigón polímero de superficie pulida, de color gris, de 400x400 mm, con anclaje metálico de acero inoxidable y grava adherida a la superficie en su cara inferior.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</si>
  <si>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</si>
  <si>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</si>
  <si>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</si>
  <si>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</si>
  <si>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</si>
  <si>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</si>
  <si>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</si>
  <si>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</si>
  <si>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</si>
  <si>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</si>
  <si>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</si>
  <si>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</si>
  <si>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</si>
  <si>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</si>
  <si>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</si>
  <si>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</si>
  <si>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</si>
  <si>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162,99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</si>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</sst>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0.55" customWidth="1"/>
    <col min="6" max="6" width="12.07" customWidth="1"/>
    <col min="7" max="7" width="13.94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39.32</v>
      </c>
      <c r="H10" s="12">
        <f ca="1">ROUND(INDIRECT(ADDRESS(ROW()+(0), COLUMN()+(-2), 1))*INDIRECT(ADDRESS(ROW()+(0), COLUMN()+(-1), 1)), 2)</f>
        <v>0.24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522.48</v>
      </c>
      <c r="H11" s="12">
        <f ca="1">ROUND(INDIRECT(ADDRESS(ROW()+(0), COLUMN()+(-2), 1))*INDIRECT(ADDRESS(ROW()+(0), COLUMN()+(-1), 1)), 2)</f>
        <v>3.66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2.25</v>
      </c>
      <c r="G12" s="12">
        <v>7.54</v>
      </c>
      <c r="H12" s="12">
        <f ca="1">ROUND(INDIRECT(ADDRESS(ROW()+(0), COLUMN()+(-2), 1))*INDIRECT(ADDRESS(ROW()+(0), COLUMN()+(-1), 1)), 2)</f>
        <v>16.97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0.045</v>
      </c>
      <c r="G13" s="12">
        <v>31.46</v>
      </c>
      <c r="H13" s="12">
        <f ca="1">ROUND(INDIRECT(ADDRESS(ROW()+(0), COLUMN()+(-2), 1))*INDIRECT(ADDRESS(ROW()+(0), COLUMN()+(-1), 1)), 2)</f>
        <v>1.42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0.96</v>
      </c>
      <c r="G14" s="12">
        <v>15.29</v>
      </c>
      <c r="H14" s="12">
        <f ca="1">ROUND(INDIRECT(ADDRESS(ROW()+(0), COLUMN()+(-2), 1))*INDIRECT(ADDRESS(ROW()+(0), COLUMN()+(-1), 1)), 2)</f>
        <v>14.68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1600.35</v>
      </c>
      <c r="H15" s="14">
        <f ca="1">ROUND(INDIRECT(ADDRESS(ROW()+(0), COLUMN()+(-2), 1))*INDIRECT(ADDRESS(ROW()+(0), COLUMN()+(-1), 1)), 2)</f>
        <v>1600.35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1637.32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0.006</v>
      </c>
      <c r="G18" s="14">
        <v>43.04</v>
      </c>
      <c r="H18" s="14">
        <f ca="1">ROUND(INDIRECT(ADDRESS(ROW()+(0), COLUMN()+(-2), 1))*INDIRECT(ADDRESS(ROW()+(0), COLUMN()+(-1), 1)), 2)</f>
        <v>0.26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0.26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0.328</v>
      </c>
      <c r="G21" s="12">
        <v>237.76</v>
      </c>
      <c r="H21" s="12">
        <f ca="1">ROUND(INDIRECT(ADDRESS(ROW()+(0), COLUMN()+(-2), 1))*INDIRECT(ADDRESS(ROW()+(0), COLUMN()+(-1), 1)), 2)</f>
        <v>77.99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0.38</v>
      </c>
      <c r="G22" s="14">
        <v>157.61</v>
      </c>
      <c r="H22" s="14">
        <f ca="1">ROUND(INDIRECT(ADDRESS(ROW()+(0), COLUMN()+(-2), 1))*INDIRECT(ADDRESS(ROW()+(0), COLUMN()+(-1), 1)), 2)</f>
        <v>59.89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137.88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1775.46</v>
      </c>
      <c r="H25" s="14">
        <f ca="1">ROUND(INDIRECT(ADDRESS(ROW()+(0), COLUMN()+(-2), 1))*INDIRECT(ADDRESS(ROW()+(0), COLUMN()+(-1), 1))/100, 2)</f>
        <v>35.51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1810.97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