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<sst xmlns="http://schemas.openxmlformats.org/spreadsheetml/2006/main" count="58" uniqueCount="58">
  <si>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</si>
  <si>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HRP070</t>
  </si>
  <si>
    <t xml:space="preserve">m</t>
  </si>
  <si>
    <t xml:space="preserve">Zócalo de hormigón polímero.</t>
  </si>
  <si>
    <r>
      <rPr>
        <sz val="8.25"/>
        <color rgb="FF000000"/>
        <rFont val="Arial"/>
        <family val="2"/>
      </rPr>
      <t xml:space="preserve">Zócalo de hormigón polímero de superficie pulida, color a elegir, de 175x22 mm, con anclaje metálico de acero inoxidable y grava adherida a la superficie en su cara inferior;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y, en su caso,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</si>
  <si>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</si>
  <si>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</si>
  <si>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</si>
  <si>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</si>
  <si>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</si>
  <si>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</si>
  <si>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</si>
  <si>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</si>
  <si>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</si>
  <si>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</si>
  <si>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</si>
  <si>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</si>
  <si>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</si>
  <si>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</si>
  <si>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</si>
  <si>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</si>
  <si>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</si>
  <si>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</si>
  <si>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</si>
  <si>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</si>
  <si>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</si>
  <si>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adherencia, C2 S2.</t>
  </si>
  <si>
    <t xml:space="preserve">mt20zhp010m</t>
  </si>
  <si>
    <t xml:space="preserve">m</t>
  </si>
  <si>
    <t xml:space="preserve">Zócalo de hormigón polímero de superficie pulida, color a elegir, de 175x22 mm, con anclaje metálico de acero inoxidable y grava adherida a la superficie en su cara inferior, suministrado en piezas de hasta 1,3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</si>
  <si>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</si>
  <si>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</si>
  <si>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</si>
  <si>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</si>
  <si>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</si>
  <si>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</si>
  <si>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</si>
  <si>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</si>
  <si>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</si>
  <si>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</si>
  <si>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</si>
  <si>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</si>
  <si>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</si>
  <si>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</si>
  <si>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</si>
  <si>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</si>
  <si>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</si>
  <si>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</si>
  <si>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</si>
  <si>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</si>
  <si>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</si>
  <si>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</si>
  <si>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</si>
  <si>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</si>
  <si>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</si>
  <si>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</si>
  <si>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230,61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</si>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</sst>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2.08" customWidth="1"/>
    <col min="6" max="6" width="12.92" customWidth="1"/>
    <col min="7" max="7" width="13.09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46</v>
      </c>
      <c r="H10" s="12">
        <f ca="1">ROUND(INDIRECT(ADDRESS(ROW()+(0), COLUMN()+(-2), 1))*INDIRECT(ADDRESS(ROW()+(0), COLUMN()+(-1), 1)), 2)</f>
        <v>0.28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0.007</v>
      </c>
      <c r="G11" s="12">
        <v>602.14</v>
      </c>
      <c r="H11" s="12">
        <f ca="1">ROUND(INDIRECT(ADDRESS(ROW()+(0), COLUMN()+(-2), 1))*INDIRECT(ADDRESS(ROW()+(0), COLUMN()+(-1), 1)), 2)</f>
        <v>4.21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2.25</v>
      </c>
      <c r="G12" s="12">
        <v>8.82</v>
      </c>
      <c r="H12" s="12">
        <f ca="1">ROUND(INDIRECT(ADDRESS(ROW()+(0), COLUMN()+(-2), 1))*INDIRECT(ADDRESS(ROW()+(0), COLUMN()+(-1), 1)), 2)</f>
        <v>19.85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0.045</v>
      </c>
      <c r="G13" s="12">
        <v>36.8</v>
      </c>
      <c r="H13" s="12">
        <f ca="1">ROUND(INDIRECT(ADDRESS(ROW()+(0), COLUMN()+(-2), 1))*INDIRECT(ADDRESS(ROW()+(0), COLUMN()+(-1), 1)), 2)</f>
        <v>1.66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3</v>
      </c>
      <c r="G14" s="12">
        <v>17.46</v>
      </c>
      <c r="H14" s="12">
        <f ca="1">ROUND(INDIRECT(ADDRESS(ROW()+(0), COLUMN()+(-2), 1))*INDIRECT(ADDRESS(ROW()+(0), COLUMN()+(-1), 1)), 2)</f>
        <v>52.38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1.05</v>
      </c>
      <c r="G15" s="12">
        <v>915.83</v>
      </c>
      <c r="H15" s="12">
        <f ca="1">ROUND(INDIRECT(ADDRESS(ROW()+(0), COLUMN()+(-2), 1))*INDIRECT(ADDRESS(ROW()+(0), COLUMN()+(-1), 1)), 2)</f>
        <v>961.62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1.97</v>
      </c>
      <c r="G16" s="12">
        <v>13.62</v>
      </c>
      <c r="H16" s="12">
        <f ca="1">ROUND(INDIRECT(ADDRESS(ROW()+(0), COLUMN()+(-2), 1))*INDIRECT(ADDRESS(ROW()+(0), COLUMN()+(-1), 1)), 2)</f>
        <v>26.83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0.052</v>
      </c>
      <c r="G17" s="12">
        <v>186.87</v>
      </c>
      <c r="H17" s="12">
        <f ca="1">ROUND(INDIRECT(ADDRESS(ROW()+(0), COLUMN()+(-2), 1))*INDIRECT(ADDRESS(ROW()+(0), COLUMN()+(-1), 1)), 2)</f>
        <v>9.72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0.103</v>
      </c>
      <c r="G18" s="14">
        <v>255.68</v>
      </c>
      <c r="H18" s="14">
        <f ca="1">ROUND(INDIRECT(ADDRESS(ROW()+(0), COLUMN()+(-2), 1))*INDIRECT(ADDRESS(ROW()+(0), COLUMN()+(-1), 1)), 2)</f>
        <v>26.34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1102.89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0.006</v>
      </c>
      <c r="G21" s="14">
        <v>107.26</v>
      </c>
      <c r="H21" s="14">
        <f ca="1">ROUND(INDIRECT(ADDRESS(ROW()+(0), COLUMN()+(-2), 1))*INDIRECT(ADDRESS(ROW()+(0), COLUMN()+(-1), 1)), 2)</f>
        <v>0.64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0.64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0.49</v>
      </c>
      <c r="G24" s="12">
        <v>363.15</v>
      </c>
      <c r="H24" s="12">
        <f ca="1">ROUND(INDIRECT(ADDRESS(ROW()+(0), COLUMN()+(-2), 1))*INDIRECT(ADDRESS(ROW()+(0), COLUMN()+(-1), 1)), 2)</f>
        <v>177.94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0.542</v>
      </c>
      <c r="G25" s="14">
        <v>242.79</v>
      </c>
      <c r="H25" s="14">
        <f ca="1">ROUND(INDIRECT(ADDRESS(ROW()+(0), COLUMN()+(-2), 1))*INDIRECT(ADDRESS(ROW()+(0), COLUMN()+(-1), 1)), 2)</f>
        <v>131.59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309.53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1413.06</v>
      </c>
      <c r="H28" s="14">
        <f ca="1">ROUND(INDIRECT(ADDRESS(ROW()+(0), COLUMN()+(-2), 1))*INDIRECT(ADDRESS(ROW()+(0), COLUMN()+(-1), 1))/100, 2)</f>
        <v>28.26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1441.32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