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<sst xmlns="http://schemas.openxmlformats.org/spreadsheetml/2006/main" count="58" uniqueCount="58">
  <si>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</si>
  <si>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</si>
  <si>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</si>
  <si>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</si>
  <si>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</si>
  <si>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</si>
  <si>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</si>
  <si>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</si>
  <si>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</si>
  <si>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</si>
  <si>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</si>
  <si>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</si>
  <si>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</si>
  <si>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</si>
  <si>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</si>
  <si>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</si>
  <si>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</si>
  <si>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</si>
  <si>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</si>
  <si>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</si>
  <si>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</si>
  <si>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</si>
  <si>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</si>
  <si>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</si>
  <si>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</si>
  <si>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</si>
  <si>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</si>
  <si>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</si>
  <si>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</si>
  <si>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</si>
  <si>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</si>
  <si>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</si>
  <si>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</si>
  <si>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mt07aco090d</t>
  </si>
  <si>
    <t xml:space="preserve">kg</t>
  </si>
  <si>
    <t xml:space="preserve">Acero en barras nervuradas, ADN 420 S, diámetros varios, según IRAM-IAS U 500-207.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</si>
  <si>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</si>
  <si>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</si>
  <si>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</si>
  <si>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</si>
  <si>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</si>
  <si>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</si>
  <si>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</si>
  <si>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</si>
  <si>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</si>
  <si>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</si>
  <si>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</si>
  <si>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</si>
  <si>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</si>
  <si>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</si>
  <si>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</si>
  <si>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</si>
  <si>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</si>
  <si>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</si>
  <si>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</si>
  <si>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</si>
  <si>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160,68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</si>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</sst>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95" customWidth="1"/>
    <col min="3" max="3" width="0.87" customWidth="1"/>
    <col min="4" max="4" width="7.14" customWidth="1"/>
    <col min="5" max="5" width="61.64" customWidth="1"/>
    <col min="6" max="6" width="11.51" customWidth="1"/>
    <col min="7" max="7" width="13.70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526.700000</v>
      </c>
      <c r="H10" s="15">
        <f ca="1">ROUND(INDIRECT(ADDRESS(ROW()+(0), COLUMN()+(-2), 1))*INDIRECT(ADDRESS(ROW()+(0), COLUMN()+(-1), 1)), 2)</f>
        <v>14.220000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7.590000</v>
      </c>
      <c r="H11" s="15">
        <f ca="1">ROUND(INDIRECT(ADDRESS(ROW()+(0), COLUMN()+(-2), 1))*INDIRECT(ADDRESS(ROW()+(0), COLUMN()+(-1), 1)), 2)</f>
        <v>51.920000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31.690000</v>
      </c>
      <c r="H12" s="15">
        <f ca="1">ROUND(INDIRECT(ADDRESS(ROW()+(0), COLUMN()+(-2), 1))*INDIRECT(ADDRESS(ROW()+(0), COLUMN()+(-1), 1)), 2)</f>
        <v>4.340000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829.930000</v>
      </c>
      <c r="H13" s="15">
        <f ca="1">ROUND(INDIRECT(ADDRESS(ROW()+(0), COLUMN()+(-2), 1))*INDIRECT(ADDRESS(ROW()+(0), COLUMN()+(-1), 1)), 2)</f>
        <v>871.430000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63.470000</v>
      </c>
      <c r="H14" s="15">
        <f ca="1">ROUND(INDIRECT(ADDRESS(ROW()+(0), COLUMN()+(-2), 1))*INDIRECT(ADDRESS(ROW()+(0), COLUMN()+(-1), 1)), 2)</f>
        <v>17.900000</v>
      </c>
    </row>
    <row r="15" spans="1:8" ht="31.2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6517.660000</v>
      </c>
      <c r="H15" s="15">
        <f ca="1">ROUND(INDIRECT(ADDRESS(ROW()+(0), COLUMN()+(-2), 1))*INDIRECT(ADDRESS(ROW()+(0), COLUMN()+(-1), 1)), 2)</f>
        <v>260.710000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73.540000</v>
      </c>
      <c r="H16" s="15">
        <f ca="1">ROUND(INDIRECT(ADDRESS(ROW()+(0), COLUMN()+(-2), 1))*INDIRECT(ADDRESS(ROW()+(0), COLUMN()+(-1), 1)), 2)</f>
        <v>130.610000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261.110000</v>
      </c>
      <c r="H17" s="17">
        <f ca="1">ROUND(INDIRECT(ADDRESS(ROW()+(0), COLUMN()+(-2), 1))*INDIRECT(ADDRESS(ROW()+(0), COLUMN()+(-1), 1)), 2)</f>
        <v>47.000000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1398.370000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43.050000</v>
      </c>
      <c r="H20" s="17">
        <f ca="1">ROUND(INDIRECT(ADDRESS(ROW()+(0), COLUMN()+(-2), 1))*INDIRECT(ADDRESS(ROW()+(0), COLUMN()+(-1), 1)), 2)</f>
        <v>0.600000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0.600000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0.250000</v>
      </c>
      <c r="G23" s="15">
        <v>449.160000</v>
      </c>
      <c r="H23" s="15">
        <f ca="1">ROUND(INDIRECT(ADDRESS(ROW()+(0), COLUMN()+(-2), 1))*INDIRECT(ADDRESS(ROW()+(0), COLUMN()+(-1), 1)), 2)</f>
        <v>112.290000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0.430000</v>
      </c>
      <c r="G24" s="17">
        <v>148.900000</v>
      </c>
      <c r="H24" s="17">
        <f ca="1">ROUND(INDIRECT(ADDRESS(ROW()+(0), COLUMN()+(-2), 1))*INDIRECT(ADDRESS(ROW()+(0), COLUMN()+(-1), 1)), 2)</f>
        <v>64.030000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176.320000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1575.290000</v>
      </c>
      <c r="H27" s="17">
        <f ca="1">ROUND(INDIRECT(ADDRESS(ROW()+(0), COLUMN()+(-2), 1))*INDIRECT(ADDRESS(ROW()+(0), COLUMN()+(-1), 1))/100, 2)</f>
        <v>31.510000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1606.800000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