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<sst xmlns="http://schemas.openxmlformats.org/spreadsheetml/2006/main" count="32" uniqueCount="32">
  <si>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</si>
  <si>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</si>
  <si>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</si>
  <si>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</si>
  <si>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aluminio lacado en color, de 50x50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masilla de silicona neutra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</si>
  <si>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</si>
  <si>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</si>
  <si>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</si>
  <si>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</si>
  <si>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</si>
  <si>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</si>
  <si>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</si>
  <si>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</si>
  <si>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</si>
  <si>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</si>
  <si>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mt20gal010b</t>
  </si>
  <si>
    <t xml:space="preserve">Ud</t>
  </si>
  <si>
    <t xml:space="preserve">Gárgola de aluminio lacado en color, de 50x50 mm de sección, realizada a partir de perfil cuadrado de aluminio y terminada con corte formando ángulo de 45°.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</si>
  <si>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</si>
  <si>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</si>
  <si>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</si>
  <si>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</si>
  <si>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</si>
  <si>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</si>
  <si>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</si>
  <si>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</si>
  <si>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</si>
  <si>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</si>
  <si>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</si>
  <si>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</si>
  <si>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18,59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</si>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</sst>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64" customWidth="1"/>
    <col min="3" max="3" width="2.91" customWidth="1"/>
    <col min="4" max="4" width="5.10" customWidth="1"/>
    <col min="5" max="5" width="66.01" customWidth="1"/>
    <col min="6" max="6" width="11.37" customWidth="1"/>
    <col min="7" max="7" width="11.95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0.100000</v>
      </c>
      <c r="G9" s="15">
        <v>123.570000</v>
      </c>
      <c r="H9" s="15">
        <f ca="1">ROUND(INDIRECT(ADDRESS(ROW()+(0), COLUMN()+(-2), 1))*INDIRECT(ADDRESS(ROW()+(0), COLUMN()+(-1), 1)), 2)</f>
        <v>12.360000</v>
      </c>
    </row>
    <row r="10" spans="1:8" ht="31.2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1.000000</v>
      </c>
      <c r="G10" s="17">
        <v>80.160000</v>
      </c>
      <c r="H10" s="17">
        <f ca="1">ROUND(INDIRECT(ADDRESS(ROW()+(0), COLUMN()+(-2), 1))*INDIRECT(ADDRESS(ROW()+(0), COLUMN()+(-1), 1)), 2)</f>
        <v>80.160000</v>
      </c>
    </row>
    <row r="11" spans="1:8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92.520000</v>
      </c>
    </row>
    <row r="12" spans="1:8" ht="12.0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</row>
    <row r="13" spans="1:8" ht="12.0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4">
        <v>0.063000</v>
      </c>
      <c r="G13" s="15">
        <v>449.160000</v>
      </c>
      <c r="H13" s="15">
        <f ca="1">ROUND(INDIRECT(ADDRESS(ROW()+(0), COLUMN()+(-2), 1))*INDIRECT(ADDRESS(ROW()+(0), COLUMN()+(-1), 1)), 2)</f>
        <v>28.300000</v>
      </c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0.063000</v>
      </c>
      <c r="G14" s="17">
        <v>148.900000</v>
      </c>
      <c r="H14" s="17">
        <f ca="1">ROUND(INDIRECT(ADDRESS(ROW()+(0), COLUMN()+(-2), 1))*INDIRECT(ADDRESS(ROW()+(0), COLUMN()+(-1), 1)), 2)</f>
        <v>9.380000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1)),INDIRECT(ADDRESS(ROW()+(-2), COLUMN()+(0), 1))), 2)</f>
        <v>37.680000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2.000000</v>
      </c>
      <c r="G17" s="17">
        <f ca="1">ROUND(SUM(INDIRECT(ADDRESS(ROW()+(-2), COLUMN()+(1), 1)),INDIRECT(ADDRESS(ROW()+(-6), COLUMN()+(1), 1))), 2)</f>
        <v>130.200000</v>
      </c>
      <c r="H17" s="17">
        <f ca="1">ROUND(INDIRECT(ADDRESS(ROW()+(0), COLUMN()+(-2), 1))*INDIRECT(ADDRESS(ROW()+(0), COLUMN()+(-1), 1))/100, 2)</f>
        <v>2.600000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1)),INDIRECT(ADDRESS(ROW()+(-7), COLUMN()+(0), 1))), 2)</f>
        <v>132.800000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