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<sst xmlns="http://schemas.openxmlformats.org/spreadsheetml/2006/main" count="32" uniqueCount="32">
  <si>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</si>
  <si>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</si>
  <si>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</si>
  <si>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</si>
  <si>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galvanizado, de 0,75 mm de espesor, con nervios de entre 40 y 50 mm de altura de cresta, a una separación de entre 250 y 270 mm, colocada en posición horizontal con un superposición de la chapa superior de 100 mm y un superposición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</si>
  <si>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</si>
  <si>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</si>
  <si>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</si>
  <si>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</si>
  <si>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</si>
  <si>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</si>
  <si>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</si>
  <si>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mt13ccg100k</t>
  </si>
  <si>
    <t xml:space="preserve">m²</t>
  </si>
  <si>
    <t xml:space="preserve">Chapa perfilada de acero galvanizado, de 0,75 mm de espesor, con nervios de entre 40 y 50 mm de altura de cresta, a una separación de entre 250 y 270 mm e inercia entre 15 y 25 cm4.</t>
  </si>
  <si>
    <t xml:space="preserve">mt13cap030a</t>
  </si>
  <si>
    <t xml:space="preserve">Ud</t>
  </si>
  <si>
    <t xml:space="preserve">Kit de accesorios de fijación, para chapas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</si>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</sst>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245.24</v>
      </c>
      <c r="H10" s="12">
        <f ca="1">ROUND(INDIRECT(ADDRESS(ROW()+(0), COLUMN()+(-2), 1))*INDIRECT(ADDRESS(ROW()+(0), COLUMN()+(-1), 1)), 2)</f>
        <v>252.6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668.23</v>
      </c>
      <c r="H11" s="14">
        <f ca="1">ROUND(INDIRECT(ADDRESS(ROW()+(0), COLUMN()+(-2), 1))*INDIRECT(ADDRESS(ROW()+(0), COLUMN()+(-1), 1)), 2)</f>
        <v>133.65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</v>
      </c>
      <c r="G14" s="12">
        <v>361.67</v>
      </c>
      <c r="H14" s="12">
        <f ca="1">ROUND(INDIRECT(ADDRESS(ROW()+(0), COLUMN()+(-2), 1))*INDIRECT(ADDRESS(ROW()+(0), COLUMN()+(-1), 1)), 2)</f>
        <v>141.05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</v>
      </c>
      <c r="G15" s="14">
        <v>244.44</v>
      </c>
      <c r="H15" s="14">
        <f ca="1">ROUND(INDIRECT(ADDRESS(ROW()+(0), COLUMN()+(-2), 1))*INDIRECT(ADDRESS(ROW()+(0), COLUMN()+(-1), 1)), 2)</f>
        <v>95.33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236.38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622.63</v>
      </c>
      <c r="H18" s="14">
        <f ca="1">ROUND(INDIRECT(ADDRESS(ROW()+(0), COLUMN()+(-2), 1))*INDIRECT(ADDRESS(ROW()+(0), COLUMN()+(-1), 1))/100, 2)</f>
        <v>12.45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635.08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