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<sst xmlns="http://schemas.openxmlformats.org/spreadsheetml/2006/main" count="32" uniqueCount="32">
  <si>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</si>
  <si>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</si>
  <si>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</si>
  <si>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</si>
  <si>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de madera para uso en ambiente húmedo, de 2510x1210 mm y 25 mm de espesor, fijado con tornillos de cabeza avellanada, de acero al carbono.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</si>
  <si>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</si>
  <si>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</si>
  <si>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</si>
  <si>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</si>
  <si>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</si>
  <si>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</si>
  <si>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</si>
  <si>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mt08eff040ae</t>
  </si>
  <si>
    <t xml:space="preserve">m²</t>
  </si>
  <si>
    <t xml:space="preserve">Tablero estructural de madera para uso en ambiente húmedo, de 2510x1210 mm y 25 mm de espesor.</t>
  </si>
  <si>
    <t xml:space="preserve">mt07emr118ea</t>
  </si>
  <si>
    <t xml:space="preserve">Ud</t>
  </si>
  <si>
    <t xml:space="preserve">Tornillo de cabeza avellanada, de 4,5 mm de diámetro y 50 mm de longitud, de acero galvanizado, para clases de servicio 1, 2 y 3.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</si>
  <si>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</si>
  <si>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</si>
  <si>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</si>
  <si>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</si>
  <si>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</si>
  <si>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</si>
  <si>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</si>
  <si>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</si>
  <si>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</si>
  <si>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</si>
  <si>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</si>
  <si>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</si>
  <si>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139,95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</si>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</sst>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277.4</v>
      </c>
      <c r="H10" s="12">
        <f ca="1">ROUND(INDIRECT(ADDRESS(ROW()+(0), COLUMN()+(-2), 1))*INDIRECT(ADDRESS(ROW()+(0), COLUMN()+(-1), 1)), 2)</f>
        <v>291.27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4.84</v>
      </c>
      <c r="H11" s="14">
        <f ca="1">ROUND(INDIRECT(ADDRESS(ROW()+(0), COLUMN()+(-2), 1))*INDIRECT(ADDRESS(ROW()+(0), COLUMN()+(-1), 1)), 2)</f>
        <v>43.56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334.83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0.193</v>
      </c>
      <c r="G14" s="12">
        <v>248.13</v>
      </c>
      <c r="H14" s="12">
        <f ca="1">ROUND(INDIRECT(ADDRESS(ROW()+(0), COLUMN()+(-2), 1))*INDIRECT(ADDRESS(ROW()+(0), COLUMN()+(-1), 1)), 2)</f>
        <v>47.89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0.193</v>
      </c>
      <c r="G15" s="14">
        <v>171.27</v>
      </c>
      <c r="H15" s="14">
        <f ca="1">ROUND(INDIRECT(ADDRESS(ROW()+(0), COLUMN()+(-2), 1))*INDIRECT(ADDRESS(ROW()+(0), COLUMN()+(-1), 1)), 2)</f>
        <v>33.06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80.95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415.78</v>
      </c>
      <c r="H18" s="14">
        <f ca="1">ROUND(INDIRECT(ADDRESS(ROW()+(0), COLUMN()+(-2), 1))*INDIRECT(ADDRESS(ROW()+(0), COLUMN()+(-1), 1))/100, 2)</f>
        <v>8.32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424.1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