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<sst xmlns="http://schemas.openxmlformats.org/spreadsheetml/2006/main" count="32" uniqueCount="32">
  <si>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</si>
  <si>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</si>
  <si>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</si>
  <si>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</si>
  <si>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de madera para uso en ambiente seco, de 2400x590 mm y 38 mm de espesor, machihembrado en sus cuatro cantos, fijado con tornillos de cabeza avellanada, de acero al carbono.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</si>
  <si>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</si>
  <si>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</si>
  <si>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</si>
  <si>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</si>
  <si>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</si>
  <si>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</si>
  <si>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</si>
  <si>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mt08eff020p</t>
  </si>
  <si>
    <t xml:space="preserve">m²</t>
  </si>
  <si>
    <t xml:space="preserve">Tablero estructural de madera para uso en ambiente seco, de 2400x590 mm y 38 mm de espesor, machihembrado en sus cuatro cantos.</t>
  </si>
  <si>
    <t xml:space="preserve">mt07emr118ea</t>
  </si>
  <si>
    <t xml:space="preserve">Ud</t>
  </si>
  <si>
    <t xml:space="preserve">Tornillo de cabeza avellanada, de 4,5 mm de diámetro y 50 mm de longitud, de acero galvanizado, para clases de servicio 1, 2 y 3.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</si>
  <si>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</si>
  <si>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</si>
  <si>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</si>
  <si>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</si>
  <si>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</si>
  <si>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</si>
  <si>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</si>
  <si>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Medio oficial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</si>
  <si>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</si>
  <si>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</si>
  <si>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</si>
  <si>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</si>
  <si>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204,96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</si>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</sst>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450.56</v>
      </c>
      <c r="H10" s="12">
        <f ca="1">ROUND(INDIRECT(ADDRESS(ROW()+(0), COLUMN()+(-2), 1))*INDIRECT(ADDRESS(ROW()+(0), COLUMN()+(-1), 1)), 2)</f>
        <v>473.09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4.84</v>
      </c>
      <c r="H11" s="14">
        <f ca="1">ROUND(INDIRECT(ADDRESS(ROW()+(0), COLUMN()+(-2), 1))*INDIRECT(ADDRESS(ROW()+(0), COLUMN()+(-1), 1)), 2)</f>
        <v>43.56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516.65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</v>
      </c>
      <c r="G14" s="12">
        <v>248.13</v>
      </c>
      <c r="H14" s="12">
        <f ca="1">ROUND(INDIRECT(ADDRESS(ROW()+(0), COLUMN()+(-2), 1))*INDIRECT(ADDRESS(ROW()+(0), COLUMN()+(-1), 1)), 2)</f>
        <v>54.59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</v>
      </c>
      <c r="G15" s="14">
        <v>171.27</v>
      </c>
      <c r="H15" s="14">
        <f ca="1">ROUND(INDIRECT(ADDRESS(ROW()+(0), COLUMN()+(-2), 1))*INDIRECT(ADDRESS(ROW()+(0), COLUMN()+(-1), 1)), 2)</f>
        <v>37.68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92.27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608.92</v>
      </c>
      <c r="H18" s="14">
        <f ca="1">ROUND(INDIRECT(ADDRESS(ROW()+(0), COLUMN()+(-2), 1))*INDIRECT(ADDRESS(ROW()+(0), COLUMN()+(-1), 1))/100, 2)</f>
        <v>12.18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621.1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