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<sst xmlns="http://schemas.openxmlformats.org/spreadsheetml/2006/main" count="29" uniqueCount="29">
  <si>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</si>
  <si>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EMC030</t>
  </si>
  <si>
    <t xml:space="preserve">m</t>
  </si>
  <si>
    <t xml:space="preserve">Correa.</t>
  </si>
  <si>
    <r>
      <rPr>
        <b/>
        <sz val="8.25"/>
        <color rgb="FF000000"/>
        <rFont val="Arial"/>
        <family val="2"/>
      </rPr>
      <t xml:space="preserve">Correa de madera aserrada de pino silvestre (Pinus sylvestris), de 10x20 cm de sección y hasta 5 m de longitud; clase resistente C16,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</si>
  <si>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</si>
  <si>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</si>
  <si>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</si>
  <si>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</si>
  <si>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</si>
  <si>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</si>
  <si>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</si>
  <si>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mt07mee020Bb</t>
  </si>
  <si>
    <t xml:space="preserve">m</t>
  </si>
  <si>
    <t xml:space="preserve">Correa de madera aserrada de pino silvestre (Pinus sylvestris), acabado cepillado, de 10x20 cm de sección y hasta 5 m de longitud, para aplicaciones estructurales; clase resistente C16,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</si>
  <si>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</si>
  <si>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</si>
  <si>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</si>
  <si>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</si>
  <si>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</si>
  <si>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</si>
  <si>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</si>
  <si>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</si>
  <si>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</si>
  <si>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</si>
  <si>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</si>
  <si>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</si>
  <si>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40,84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</si>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</sst>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48" customWidth="1"/>
    <col min="4" max="4" width="55.59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66.00" thickBot="1" customHeight="1">
      <c r="A10" s="1" t="s">
        <v>12</v>
      </c>
      <c r="B10" s="1"/>
      <c r="C10" s="9" t="s">
        <v>13</v>
      </c>
      <c r="D10" s="1" t="s">
        <v>14</v>
      </c>
      <c r="E10" s="11">
        <v>1.000000</v>
      </c>
      <c r="F10" s="13">
        <v>224.650000</v>
      </c>
      <c r="G10" s="13">
        <f ca="1">ROUND(INDIRECT(ADDRESS(ROW()+(0), COLUMN()+(-2), 1))*INDIRECT(ADDRESS(ROW()+(0), COLUMN()+(-1), 1)), 2)</f>
        <v>224.650000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224.650000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0.175000</v>
      </c>
      <c r="F13" s="12">
        <v>260.830000</v>
      </c>
      <c r="G13" s="12">
        <f ca="1">ROUND(INDIRECT(ADDRESS(ROW()+(0), COLUMN()+(-2), 1))*INDIRECT(ADDRESS(ROW()+(0), COLUMN()+(-1), 1)), 2)</f>
        <v>45.650000</v>
      </c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0.088000</v>
      </c>
      <c r="F14" s="13">
        <v>178.560000</v>
      </c>
      <c r="G14" s="13">
        <f ca="1">ROUND(INDIRECT(ADDRESS(ROW()+(0), COLUMN()+(-2), 1))*INDIRECT(ADDRESS(ROW()+(0), COLUMN()+(-1), 1)), 2)</f>
        <v>15.710000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1)),INDIRECT(ADDRESS(ROW()+(-2), COLUMN()+(0), 1))), 2)</f>
        <v>61.360000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1">
        <v>2.000000</v>
      </c>
      <c r="F17" s="13">
        <f ca="1">ROUND(SUM(INDIRECT(ADDRESS(ROW()+(-2), COLUMN()+(1), 1)),INDIRECT(ADDRESS(ROW()+(-6), COLUMN()+(1), 1))), 2)</f>
        <v>286.010000</v>
      </c>
      <c r="G17" s="13">
        <f ca="1">ROUND(INDIRECT(ADDRESS(ROW()+(0), COLUMN()+(-2), 1))*INDIRECT(ADDRESS(ROW()+(0), COLUMN()+(-1), 1))/100, 2)</f>
        <v>5.720000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1)),INDIRECT(ADDRESS(ROW()+(-7), COLUMN()+(0), 1))), 2)</f>
        <v>291.730000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