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<sst xmlns="http://schemas.openxmlformats.org/spreadsheetml/2006/main" count="29" uniqueCount="29">
  <si>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</si>
  <si>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EMC030</t>
  </si>
  <si>
    <t xml:space="preserve">m</t>
  </si>
  <si>
    <t xml:space="preserve">Correa.</t>
  </si>
  <si>
    <r>
      <rPr>
        <b/>
        <sz val="8.25"/>
        <color rgb="FF000000"/>
        <rFont val="Arial"/>
        <family val="2"/>
      </rPr>
      <t xml:space="preserve">Correa de madera aserrada de pino laricio (Pinus nigra), de 7x15 cm de sección y hasta 5 m de longitud; clase resistente C30, protección de la madera con clase de penetración NP3, trabajada en taller</t>
    </r>
    <r>
      <rPr>
        <sz val="8.25"/>
        <color rgb="FF000000"/>
        <rFont val="Arial"/>
        <family val="2"/>
      </rPr>
      <t xml:space="preserve">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</si>
  <si>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</si>
  <si>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</si>
  <si>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</si>
  <si>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</si>
  <si>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</si>
  <si>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</si>
  <si>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</si>
  <si>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mt07mee020lk</t>
  </si>
  <si>
    <t xml:space="preserve">m</t>
  </si>
  <si>
    <t xml:space="preserve">Correa de madera aserrada de pino laricio (Pinus nigra), acabado cepillado, de 7x15 cm de sección y hasta 5 m de longitud, para aplicaciones estructurales; clase resistente C30, protección frente a agentes bióticos que se corresponde con la clase de penetración NP3 (6 mm en las caras laterales de la albura), trabajada en taller.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</si>
  <si>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</si>
  <si>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</si>
  <si>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</si>
  <si>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</si>
  <si>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montador de estructura de madera.</t>
  </si>
  <si>
    <t xml:space="preserve">mo095</t>
  </si>
  <si>
    <t xml:space="preserve">h</t>
  </si>
  <si>
    <t xml:space="preserve">Medio oficial montador de estructura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</si>
  <si>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</si>
  <si>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</si>
  <si>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</si>
  <si>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</si>
  <si>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24,30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</si>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</sst>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42" customWidth="1"/>
    <col min="3" max="3" width="1.19" customWidth="1"/>
    <col min="4" max="4" width="6.46" customWidth="1"/>
    <col min="5" max="5" width="56.61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55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137.950000</v>
      </c>
      <c r="H10" s="13">
        <f ca="1">ROUND(INDIRECT(ADDRESS(ROW()+(0), COLUMN()+(-2), 1))*INDIRECT(ADDRESS(ROW()+(0), COLUMN()+(-1), 1)), 2)</f>
        <v>137.950000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137.950000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0.092000</v>
      </c>
      <c r="G13" s="12">
        <v>260.830000</v>
      </c>
      <c r="H13" s="12">
        <f ca="1">ROUND(INDIRECT(ADDRESS(ROW()+(0), COLUMN()+(-2), 1))*INDIRECT(ADDRESS(ROW()+(0), COLUMN()+(-1), 1)), 2)</f>
        <v>24.000000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0.046000</v>
      </c>
      <c r="G14" s="13">
        <v>178.560000</v>
      </c>
      <c r="H14" s="13">
        <f ca="1">ROUND(INDIRECT(ADDRESS(ROW()+(0), COLUMN()+(-2), 1))*INDIRECT(ADDRESS(ROW()+(0), COLUMN()+(-1), 1)), 2)</f>
        <v>8.210000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32.210000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170.160000</v>
      </c>
      <c r="H17" s="13">
        <f ca="1">ROUND(INDIRECT(ADDRESS(ROW()+(0), COLUMN()+(-2), 1))*INDIRECT(ADDRESS(ROW()+(0), COLUMN()+(-1), 1))/100, 2)</f>
        <v>3.400000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173.560000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