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<sst xmlns="http://schemas.openxmlformats.org/spreadsheetml/2006/main" count="29" uniqueCount="29">
  <si>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</si>
  <si>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EHW004</t>
  </si>
  <si>
    <t xml:space="preserve">Ud</t>
  </si>
  <si>
    <t xml:space="preserve">Anclaje mecánico de autoexcavado sobre elemento de hormigón.</t>
  </si>
  <si>
    <r>
      <rPr>
        <b/>
        <sz val="8.25"/>
        <color rgb="FF000000"/>
        <rFont val="Arial"/>
        <family val="2"/>
      </rPr>
      <t xml:space="preserve">Anclaje mecánico de seguridad por autoexcavado, de acero galvanizado calidad 8.8, según ISO 898-1, M20x250/100, para colocar antes de la pieza a fijar, de 20 mm de diámetro y 410 mm de longitud, insertado en perforación de 37 mm de diámetro y 250 mm de profundidad, realizada mediante taladro con martillo percutor y broca, sobre elemento fisurado o no fisurado, de hormigón de 20 N/mm² de resistencia característica mínima y 50 N/mm² de resistencia característica máxima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</si>
  <si>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</si>
  <si>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</si>
  <si>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</si>
  <si>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</si>
  <si>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</si>
  <si>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</si>
  <si>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</si>
  <si>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mt26ahi050x</t>
  </si>
  <si>
    <t xml:space="preserve">Ud</t>
  </si>
  <si>
    <t xml:space="preserve">Anclaje mecánico de seguridad por autoexcavado, de acero galvanizado calidad 8.8, según ISO 898-1, M20x250/100, para colocar antes de la pieza a fijar, de 20 mm de diámetro y 410 mm de longitud, compuesto por cuerpo con cabeza roscada y base en forma de cono, tuerca, arandela, camisa con marca de colocación y tope para casquillo de expansión y excavado, sección de plástico, y casquillo de expansión y excavado, para fijación de piezas de 100 mm de espesor máximo sobre elementos de hormigón,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</si>
  <si>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</si>
  <si>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</si>
  <si>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</si>
  <si>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</si>
  <si>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</si>
  <si>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</si>
  <si>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</si>
  <si>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</si>
  <si>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</si>
  <si>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</si>
  <si>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</si>
  <si>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</si>
  <si>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146,14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</si>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</sst>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72" customWidth="1"/>
    <col min="4" max="4" width="4.93" customWidth="1"/>
    <col min="5" max="5" width="56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97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2001.970000</v>
      </c>
      <c r="H10" s="13">
        <f ca="1">ROUND(INDIRECT(ADDRESS(ROW()+(0), COLUMN()+(-2), 1))*INDIRECT(ADDRESS(ROW()+(0), COLUMN()+(-1), 1)), 2)</f>
        <v>2001.970000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2001.970000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0.108000</v>
      </c>
      <c r="G13" s="12">
        <v>248.370000</v>
      </c>
      <c r="H13" s="12">
        <f ca="1">ROUND(INDIRECT(ADDRESS(ROW()+(0), COLUMN()+(-2), 1))*INDIRECT(ADDRESS(ROW()+(0), COLUMN()+(-1), 1)), 2)</f>
        <v>26.820000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0.108000</v>
      </c>
      <c r="G14" s="13">
        <v>166.360000</v>
      </c>
      <c r="H14" s="13">
        <f ca="1">ROUND(INDIRECT(ADDRESS(ROW()+(0), COLUMN()+(-2), 1))*INDIRECT(ADDRESS(ROW()+(0), COLUMN()+(-1), 1)), 2)</f>
        <v>17.970000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44.790000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2046.760000</v>
      </c>
      <c r="H17" s="13">
        <f ca="1">ROUND(INDIRECT(ADDRESS(ROW()+(0), COLUMN()+(-2), 1))*INDIRECT(ADDRESS(ROW()+(0), COLUMN()+(-1), 1))/100, 2)</f>
        <v>40.940000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2087.700000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