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<sst xmlns="http://schemas.openxmlformats.org/spreadsheetml/2006/main" count="23" uniqueCount="23">
  <si>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</si>
  <si>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</si>
  <si>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</si>
  <si>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cerramiento de paneles metálicos.</t>
  </si>
  <si>
    <r>
      <rPr>
        <sz val="8.25"/>
        <color rgb="FF000000"/>
        <rFont val="Arial"/>
        <family val="2"/>
      </rPr>
      <t xml:space="preserve">Desmontaje de cerramiento de fachada formado por </t>
    </r>
    <r>
      <rPr>
        <b/>
        <sz val="8.25"/>
        <color rgb="FF000000"/>
        <rFont val="Arial"/>
        <family val="2"/>
      </rPr>
      <t xml:space="preserve">panel sándwich</t>
    </r>
    <r>
      <rPr>
        <sz val="8.25"/>
        <color rgb="FF000000"/>
        <rFont val="Arial"/>
        <family val="2"/>
      </rPr>
      <t xml:space="preserve"> de chapa de acero, manteniendo las estructuras auxiliares, con medios manuales, y carga manual sobre camión o contenedor.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</si>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</sst>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2.75" customWidth="1"/>
    <col min="3" max="3" width="2.04" customWidth="1"/>
    <col min="4" max="4" width="27.37" customWidth="1"/>
    <col min="5" max="5" width="18.53" customWidth="1"/>
    <col min="6" max="6" width="17.34" customWidth="1"/>
    <col min="7" max="7" width="1.70" customWidth="1"/>
    <col min="8" max="8" width="4.59" customWidth="1"/>
    <col min="9" max="9" width="6.29" customWidth="1"/>
    <col min="10" max="10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4">
        <v>0.608000</v>
      </c>
      <c r="F9" s="15">
        <v>464.270000</v>
      </c>
      <c r="G9" s="15"/>
      <c r="H9" s="15">
        <f ca="1">ROUND(INDIRECT(ADDRESS(ROW()+(0), COLUMN()+(-3), 1))*INDIRECT(ADDRESS(ROW()+(0), COLUMN()+(-2), 1)), 2)</f>
        <v>282.280000</v>
      </c>
      <c r="I9" s="15"/>
      <c r="J9" s="15"/>
    </row>
    <row r="10" spans="1:10" ht="13.50" thickBot="1" customHeight="1">
      <c r="A10" s="1" t="s">
        <v>15</v>
      </c>
      <c r="B10" s="13" t="s">
        <v>16</v>
      </c>
      <c r="C10" s="13"/>
      <c r="D10" s="1" t="s">
        <v>17</v>
      </c>
      <c r="E10" s="16">
        <v>0.608000</v>
      </c>
      <c r="F10" s="17">
        <v>299.210000</v>
      </c>
      <c r="G10" s="17"/>
      <c r="H10" s="17">
        <f ca="1">ROUND(INDIRECT(ADDRESS(ROW()+(0), COLUMN()+(-3), 1))*INDIRECT(ADDRESS(ROW()+(0), COLUMN()+(-2), 1)), 2)</f>
        <v>181.920000</v>
      </c>
      <c r="I10" s="17"/>
      <c r="J10" s="17"/>
    </row>
    <row r="11" spans="1:10" ht="13.50" thickBot="1" customHeight="1">
      <c r="A11" s="18"/>
      <c r="B11" s="18"/>
      <c r="C11" s="18"/>
      <c r="D11" s="18"/>
      <c r="E11" s="12" t="s">
        <v>18</v>
      </c>
      <c r="F11" s="12"/>
      <c r="G11" s="12"/>
      <c r="H11" s="20">
        <f ca="1">ROUND(SUM(INDIRECT(ADDRESS(ROW()+(-1), COLUMN()+(0), 1)),INDIRECT(ADDRESS(ROW()+(-2), COLUMN()+(0), 1))), 2)</f>
        <v>464.200000</v>
      </c>
      <c r="I11" s="20"/>
      <c r="J11" s="20"/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18"/>
      <c r="G12" s="18"/>
      <c r="H12" s="18"/>
      <c r="I12" s="18"/>
      <c r="J12" s="18"/>
    </row>
    <row r="13" spans="1:10" ht="13.50" thickBot="1" customHeight="1">
      <c r="A13" s="22"/>
      <c r="B13" s="23" t="s">
        <v>20</v>
      </c>
      <c r="C13" s="23"/>
      <c r="D13" s="22" t="s">
        <v>21</v>
      </c>
      <c r="E13" s="16">
        <v>2.000000</v>
      </c>
      <c r="F13" s="17">
        <f ca="1">ROUND(SUM(INDIRECT(ADDRESS(ROW()+(-2), COLUMN()+(2), 1)),INDIRECT(ADDRESS(ROW()+(-6), COLUMN()+(2), 1))), 2)</f>
        <v>464.200000</v>
      </c>
      <c r="G13" s="17"/>
      <c r="H13" s="17">
        <f ca="1">ROUND(INDIRECT(ADDRESS(ROW()+(0), COLUMN()+(-3), 1))*INDIRECT(ADDRESS(ROW()+(0), COLUMN()+(-2), 1))/100, 2)</f>
        <v>9.280000</v>
      </c>
      <c r="I13" s="17"/>
      <c r="J13" s="17"/>
    </row>
    <row r="14" spans="1:10" ht="13.50" thickBot="1" customHeight="1">
      <c r="A14" s="11"/>
      <c r="B14" s="11"/>
      <c r="C14" s="11"/>
      <c r="D14" s="11"/>
      <c r="E14" s="24" t="s">
        <v>22</v>
      </c>
      <c r="F14" s="24"/>
      <c r="G14" s="24"/>
      <c r="H14" s="25">
        <f ca="1">ROUND(SUM(INDIRECT(ADDRESS(ROW()+(-1), COLUMN()+(0), 1)),INDIRECT(ADDRESS(ROW()+(-3), COLUMN()+(0), 1)),INDIRECT(ADDRESS(ROW()+(-7), COLUMN()+(0), 1))), 2)</f>
        <v>473.480000</v>
      </c>
      <c r="I14" s="25"/>
      <c r="J14" s="25"/>
    </row>
  </sheetData>
  <mergeCells count="30">
    <mergeCell ref="A1:J1"/>
    <mergeCell ref="C3:F3"/>
    <mergeCell ref="G3:H3"/>
    <mergeCell ref="A4:J4"/>
    <mergeCell ref="B7:C7"/>
    <mergeCell ref="F7:G7"/>
    <mergeCell ref="H7:J7"/>
    <mergeCell ref="B8:C8"/>
    <mergeCell ref="D8:E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E11:G11"/>
    <mergeCell ref="H11:J11"/>
    <mergeCell ref="B12:C12"/>
    <mergeCell ref="D12:E12"/>
    <mergeCell ref="F12:G12"/>
    <mergeCell ref="H12:J12"/>
    <mergeCell ref="B13:C13"/>
    <mergeCell ref="F13:G13"/>
    <mergeCell ref="H13:J13"/>
    <mergeCell ref="B14:C14"/>
    <mergeCell ref="E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