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<sst xmlns="http://schemas.openxmlformats.org/spreadsheetml/2006/main" count="35" uniqueCount="35">
  <si>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</si>
  <si>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</si>
  <si>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</si>
  <si>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</si>
  <si>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8.25"/>
        <color rgb="FF000000"/>
        <rFont val="Arial"/>
        <family val="2"/>
      </rPr>
      <t xml:space="preserve">Revestimiento de baldosa de gres esmaltado color azul, superficie lisa, de 245x120x9 mm, en suelos y paredes de vasos de piscinas, recibidas con adhesivo cementoso mejorado, C2 TE S1, deformable, con deslizamiento reducido y tiempo abierto ampliado y mortero de juntas de resinas reactivas, tipo RG, color blanco, para juntas de 1 a 15 mm.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</si>
  <si>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</si>
  <si>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</si>
  <si>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</si>
  <si>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</si>
  <si>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</si>
  <si>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</si>
  <si>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</si>
  <si>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mt18bdk010fG</t>
  </si>
  <si>
    <t xml:space="preserve">m²</t>
  </si>
  <si>
    <t xml:space="preserve">Baldosa de gres esmaltado color azul, superficie lisa, de 245x120x9 mm.</t>
  </si>
  <si>
    <t xml:space="preserve">mt09mcp010asa</t>
  </si>
  <si>
    <t xml:space="preserve">kg</t>
  </si>
  <si>
    <t xml:space="preserve">Adhesivo cementoso mejorado, C2 TE S1, deformable, con deslizamiento reducido y tiempo abierto ampliado, color gris, para la colocación en capa fina de todo tipo de piezas cerámicas, sobre todo de gran formato, en revestimientos interiores y exteriores, especialmente en fachadas y pisos de grandes superficies, a base de cemento de alta resistencia, agregados seleccionados, aditivos y resinas sintéticas.</t>
  </si>
  <si>
    <t xml:space="preserve">mt09mcp020pE</t>
  </si>
  <si>
    <t xml:space="preserve">kg</t>
  </si>
  <si>
    <t xml:space="preserve">Mortero de juntas de resinas reactivas, tipo RG,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</si>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</sst>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519.39</v>
      </c>
      <c r="G10" s="12">
        <f ca="1">ROUND(INDIRECT(ADDRESS(ROW()+(0), COLUMN()+(-2), 1))*INDIRECT(ADDRESS(ROW()+(0), COLUMN()+(-1), 1)), 2)</f>
        <v>519.39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16.83</v>
      </c>
      <c r="G11" s="12">
        <f ca="1">ROUND(INDIRECT(ADDRESS(ROW()+(0), COLUMN()+(-2), 1))*INDIRECT(ADDRESS(ROW()+(0), COLUMN()+(-1), 1)), 2)</f>
        <v>67.32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0.35</v>
      </c>
      <c r="F12" s="14">
        <v>476.43</v>
      </c>
      <c r="G12" s="14">
        <f ca="1">ROUND(INDIRECT(ADDRESS(ROW()+(0), COLUMN()+(-2), 1))*INDIRECT(ADDRESS(ROW()+(0), COLUMN()+(-1), 1)), 2)</f>
        <v>166.75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753.46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0.721</v>
      </c>
      <c r="F15" s="12">
        <v>363.15</v>
      </c>
      <c r="G15" s="12">
        <f ca="1">ROUND(INDIRECT(ADDRESS(ROW()+(0), COLUMN()+(-2), 1))*INDIRECT(ADDRESS(ROW()+(0), COLUMN()+(-1), 1)), 2)</f>
        <v>261.83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0.527</v>
      </c>
      <c r="F16" s="14">
        <v>252.15</v>
      </c>
      <c r="G16" s="14">
        <f ca="1">ROUND(INDIRECT(ADDRESS(ROW()+(0), COLUMN()+(-2), 1))*INDIRECT(ADDRESS(ROW()+(0), COLUMN()+(-1), 1)), 2)</f>
        <v>132.88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394.71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1148.17</v>
      </c>
      <c r="G19" s="14">
        <f ca="1">ROUND(INDIRECT(ADDRESS(ROW()+(0), COLUMN()+(-2), 1))*INDIRECT(ADDRESS(ROW()+(0), COLUMN()+(-1), 1))/100, 2)</f>
        <v>34.45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1182.62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