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<sst xmlns="http://schemas.openxmlformats.org/spreadsheetml/2006/main" count="26" uniqueCount="26">
  <si>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</si>
  <si>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UPE070</t>
  </si>
  <si>
    <t xml:space="preserve">Ud</t>
  </si>
  <si>
    <t xml:space="preserve">Salvavidas.</t>
  </si>
  <si>
    <r>
      <rPr>
        <sz val="8.25"/>
        <color rgb="FF000000"/>
        <rFont val="Arial"/>
        <family val="2"/>
      </rPr>
      <t xml:space="preserve">Salvavidas para piscina, de plástico, color naranja, con percha, de 730 mm de diámetro, de acero inoxidable AISI 304, acabado pulido brillante.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</si>
  <si>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</si>
  <si>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</si>
  <si>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</si>
  <si>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</si>
  <si>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</si>
  <si>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</si>
  <si>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</si>
  <si>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mt47pep070b</t>
  </si>
  <si>
    <t xml:space="preserve">Ud</t>
  </si>
  <si>
    <t xml:space="preserve">Salvavidas para piscina, de plástico, color naranja, con percha, de 730 mm de diámetro, de acero inoxidable AISI 304, acabado pulido brillante, incluso tornillos palomilla.</t>
  </si>
  <si>
    <t xml:space="preserve">Subtotal materiales:</t>
  </si>
  <si>
    <t xml:space="preserve">Mano de obra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</si>
  <si>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</si>
  <si>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</si>
  <si>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</si>
  <si>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</si>
  <si>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</si>
  <si>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</si>
  <si>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</si>
  <si>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2.851,98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</si>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</sst>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7981.57</v>
      </c>
      <c r="H10" s="14">
        <f ca="1">ROUND(INDIRECT(ADDRESS(ROW()+(0), COLUMN()+(-2), 1))*INDIRECT(ADDRESS(ROW()+(0), COLUMN()+(-1), 1)), 2)</f>
        <v>7981.57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7981.57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0.225</v>
      </c>
      <c r="G13" s="14">
        <v>164.16</v>
      </c>
      <c r="H13" s="14">
        <f ca="1">ROUND(INDIRECT(ADDRESS(ROW()+(0), COLUMN()+(-2), 1))*INDIRECT(ADDRESS(ROW()+(0), COLUMN()+(-1), 1)), 2)</f>
        <v>36.94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36.94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8018.51</v>
      </c>
      <c r="H16" s="14">
        <f ca="1">ROUND(INDIRECT(ADDRESS(ROW()+(0), COLUMN()+(-2), 1))*INDIRECT(ADDRESS(ROW()+(0), COLUMN()+(-1), 1))/100, 2)</f>
        <v>160.37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8178.88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