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<sst xmlns="http://schemas.openxmlformats.org/spreadsheetml/2006/main" count="56" uniqueCount="56">
  <si>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</si>
  <si>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RTL015</t>
  </si>
  <si>
    <t xml:space="preserve">m²</t>
  </si>
  <si>
    <t xml:space="preserve">Cielorraso registrable de bandejas metálicas.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</si>
  <si>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perfilería vista, con suela de 24 mm de ancho, de acero galvanizado, color blanco, comprendiendo perfiles primarios y secundarios, suspendidos de la losa o elemento soporte con varillas y cuelgues; BANDEJAS METÁLICAS: bandejas de acero galvanizado prelacado, color blanco, de 1000x1000 mm, 0,5 mm de espesor y.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</si>
  <si>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</si>
  <si>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</si>
  <si>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</si>
  <si>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</si>
  <si>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</si>
  <si>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</si>
  <si>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</si>
  <si>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mt12fbh100eJxa</t>
  </si>
  <si>
    <t xml:space="preserve">m²</t>
  </si>
  <si>
    <t xml:space="preserve">Bandeja de acero galvanizado prelacado color blanco, de 1000x1000 mm y 0,5 mm de espesor, con canto para perfilería vista, para cielorrasos registrables.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</si>
  <si>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</si>
  <si>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</si>
  <si>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</si>
  <si>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mt12fpg040ka</t>
  </si>
  <si>
    <t xml:space="preserve">m</t>
  </si>
  <si>
    <t xml:space="preserve">Perfil secundario T 24 24x33x600 mm, color blanco, de acero galvanizado.</t>
  </si>
  <si>
    <t xml:space="preserve">mt12fpg040kg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</si>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</sst>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529.03</v>
      </c>
      <c r="H10" s="12">
        <f ca="1">ROUND(INDIRECT(ADDRESS(ROW()+(0), COLUMN()+(-2), 1))*INDIRECT(ADDRESS(ROW()+(0), COLUMN()+(-1), 1)), 2)</f>
        <v>539.61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21.45</v>
      </c>
      <c r="H11" s="12">
        <f ca="1">ROUND(INDIRECT(ADDRESS(ROW()+(0), COLUMN()+(-2), 1))*INDIRECT(ADDRESS(ROW()+(0), COLUMN()+(-1), 1)), 2)</f>
        <v>21.45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21.45</v>
      </c>
      <c r="H12" s="12">
        <f ca="1">ROUND(INDIRECT(ADDRESS(ROW()+(0), COLUMN()+(-2), 1))*INDIRECT(ADDRESS(ROW()+(0), COLUMN()+(-1), 1)), 2)</f>
        <v>21.45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21.45</v>
      </c>
      <c r="H13" s="12">
        <f ca="1">ROUND(INDIRECT(ADDRESS(ROW()+(0), COLUMN()+(-2), 1))*INDIRECT(ADDRESS(ROW()+(0), COLUMN()+(-1), 1)), 2)</f>
        <v>21.45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17.03</v>
      </c>
      <c r="H14" s="12">
        <f ca="1">ROUND(INDIRECT(ADDRESS(ROW()+(0), COLUMN()+(-2), 1))*INDIRECT(ADDRESS(ROW()+(0), COLUMN()+(-1), 1)), 2)</f>
        <v>17.03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0.9</v>
      </c>
      <c r="G15" s="12">
        <v>12.72</v>
      </c>
      <c r="H15" s="12">
        <f ca="1">ROUND(INDIRECT(ADDRESS(ROW()+(0), COLUMN()+(-2), 1))*INDIRECT(ADDRESS(ROW()+(0), COLUMN()+(-1), 1)), 2)</f>
        <v>11.45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0.9</v>
      </c>
      <c r="G16" s="12">
        <v>1.47</v>
      </c>
      <c r="H16" s="12">
        <f ca="1">ROUND(INDIRECT(ADDRESS(ROW()+(0), COLUMN()+(-2), 1))*INDIRECT(ADDRESS(ROW()+(0), COLUMN()+(-1), 1)), 2)</f>
        <v>1.32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</v>
      </c>
      <c r="G17" s="12">
        <v>19.58</v>
      </c>
      <c r="H17" s="12">
        <f ca="1">ROUND(INDIRECT(ADDRESS(ROW()+(0), COLUMN()+(-2), 1))*INDIRECT(ADDRESS(ROW()+(0), COLUMN()+(-1), 1)), 2)</f>
        <v>17.62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</v>
      </c>
      <c r="G18" s="12">
        <v>13.11</v>
      </c>
      <c r="H18" s="12">
        <f ca="1">ROUND(INDIRECT(ADDRESS(ROW()+(0), COLUMN()+(-2), 1))*INDIRECT(ADDRESS(ROW()+(0), COLUMN()+(-1), 1)), 2)</f>
        <v>11.8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0.9</v>
      </c>
      <c r="G19" s="14">
        <v>2.26</v>
      </c>
      <c r="H19" s="14">
        <f ca="1">ROUND(INDIRECT(ADDRESS(ROW()+(0), COLUMN()+(-2), 1))*INDIRECT(ADDRESS(ROW()+(0), COLUMN()+(-1), 1)), 2)</f>
        <v>2.03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665.21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0.293</v>
      </c>
      <c r="G22" s="12">
        <v>387.56</v>
      </c>
      <c r="H22" s="12">
        <f ca="1">ROUND(INDIRECT(ADDRESS(ROW()+(0), COLUMN()+(-2), 1))*INDIRECT(ADDRESS(ROW()+(0), COLUMN()+(-1), 1)), 2)</f>
        <v>113.56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0.293</v>
      </c>
      <c r="G23" s="14">
        <v>261.88</v>
      </c>
      <c r="H23" s="14">
        <f ca="1">ROUND(INDIRECT(ADDRESS(ROW()+(0), COLUMN()+(-2), 1))*INDIRECT(ADDRESS(ROW()+(0), COLUMN()+(-1), 1)), 2)</f>
        <v>76.73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190.29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855.5</v>
      </c>
      <c r="H26" s="14">
        <f ca="1">ROUND(INDIRECT(ADDRESS(ROW()+(0), COLUMN()+(-2), 1))*INDIRECT(ADDRESS(ROW()+(0), COLUMN()+(-1), 1))/100, 2)</f>
        <v>17.11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872.61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