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<sst xmlns="http://schemas.openxmlformats.org/spreadsheetml/2006/main" count="52" uniqueCount="52">
  <si>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</si>
  <si>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</si>
  <si>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</si>
  <si>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</si>
  <si>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hormigón armado de 20 cm de espesor, realizada con hormigón HA-25/B/20/XC2 premezclado, y vertido desde camión, extendido y vibrado mecánico mediante extendedora, y malla electrosoldada Q 55 250x250 mm de acero AM 500 N como armadura de reparto, colocada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</si>
  <si>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</si>
  <si>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</si>
  <si>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</si>
  <si>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</si>
  <si>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</si>
  <si>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</si>
  <si>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</si>
  <si>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mt10haf010ctLe</t>
  </si>
  <si>
    <t xml:space="preserve">m³</t>
  </si>
  <si>
    <t xml:space="preserve">Hormigón HA-25/B/20/XC2, premezclado.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</si>
  <si>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</si>
  <si>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</si>
  <si>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</si>
  <si>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</si>
  <si>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</si>
  <si>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</si>
  <si>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</si>
  <si>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</si>
  <si>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pisos.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</si>
  <si>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</si>
  <si>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</si>
  <si>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pisos.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</si>
  <si>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</si>
  <si>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</si>
  <si>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pisos.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</si>
  <si>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</si>
  <si>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</si>
  <si>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</si>
  <si>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</si>
  <si>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</t>
  </si>
  <si>
    <t xml:space="preserve">mq06ext010</t>
  </si>
  <si>
    <t xml:space="preserve">h</t>
  </si>
  <si>
    <t xml:space="preserve">Extendedora para pisos de hormigón.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</si>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</sst>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7.65" customWidth="1"/>
    <col min="5" max="5" width="70.04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2838.79</v>
      </c>
      <c r="H10" s="12">
        <f ca="1">ROUND(INDIRECT(ADDRESS(ROW()+(0), COLUMN()+(-2), 1))*INDIRECT(ADDRESS(ROW()+(0), COLUMN()+(-1), 1)), 2)</f>
        <v>596.15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72.44</v>
      </c>
      <c r="H11" s="12">
        <f ca="1">ROUND(INDIRECT(ADDRESS(ROW()+(0), COLUMN()+(-2), 1))*INDIRECT(ADDRESS(ROW()+(0), COLUMN()+(-1), 1)), 2)</f>
        <v>86.93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1.44</v>
      </c>
      <c r="H12" s="12">
        <f ca="1">ROUND(INDIRECT(ADDRESS(ROW()+(0), COLUMN()+(-2), 1))*INDIRECT(ADDRESS(ROW()+(0), COLUMN()+(-1), 1)), 2)</f>
        <v>2.88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409.66</v>
      </c>
      <c r="H13" s="12">
        <f ca="1">ROUND(INDIRECT(ADDRESS(ROW()+(0), COLUMN()+(-2), 1))*INDIRECT(ADDRESS(ROW()+(0), COLUMN()+(-1), 1)), 2)</f>
        <v>85.62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678.07</v>
      </c>
      <c r="H14" s="12">
        <f ca="1">ROUND(INDIRECT(ADDRESS(ROW()+(0), COLUMN()+(-2), 1))*INDIRECT(ADDRESS(ROW()+(0), COLUMN()+(-1), 1)), 2)</f>
        <v>221.73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1209.36</v>
      </c>
      <c r="H15" s="12">
        <f ca="1">ROUND(INDIRECT(ADDRESS(ROW()+(0), COLUMN()+(-2), 1))*INDIRECT(ADDRESS(ROW()+(0), COLUMN()+(-1), 1)), 2)</f>
        <v>66.51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76.82</v>
      </c>
      <c r="H16" s="14">
        <f ca="1">ROUND(INDIRECT(ADDRESS(ROW()+(0), COLUMN()+(-2), 1))*INDIRECT(ADDRESS(ROW()+(0), COLUMN()+(-1), 1)), 2)</f>
        <v>13.98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1073.8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2224.67</v>
      </c>
      <c r="H19" s="14">
        <f ca="1">ROUND(INDIRECT(ADDRESS(ROW()+(0), COLUMN()+(-2), 1))*INDIRECT(ADDRESS(ROW()+(0), COLUMN()+(-1), 1)), 2)</f>
        <v>17.8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17.8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0.288</v>
      </c>
      <c r="G22" s="12">
        <v>269.36</v>
      </c>
      <c r="H22" s="12">
        <f ca="1">ROUND(INDIRECT(ADDRESS(ROW()+(0), COLUMN()+(-2), 1))*INDIRECT(ADDRESS(ROW()+(0), COLUMN()+(-1), 1)), 2)</f>
        <v>77.58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0.421</v>
      </c>
      <c r="G23" s="14">
        <v>186.76</v>
      </c>
      <c r="H23" s="14">
        <f ca="1">ROUND(INDIRECT(ADDRESS(ROW()+(0), COLUMN()+(-2), 1))*INDIRECT(ADDRESS(ROW()+(0), COLUMN()+(-1), 1)), 2)</f>
        <v>78.63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156.21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1247.81</v>
      </c>
      <c r="H26" s="14">
        <f ca="1">ROUND(INDIRECT(ADDRESS(ROW()+(0), COLUMN()+(-2), 1))*INDIRECT(ADDRESS(ROW()+(0), COLUMN()+(-1), 1))/100, 2)</f>
        <v>24.96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1272.77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