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<sst xmlns="http://schemas.openxmlformats.org/spreadsheetml/2006/main" count="28" uniqueCount="28">
  <si>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</si>
  <si>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RSF010</t>
  </si>
  <si>
    <t xml:space="preserve">m²</t>
  </si>
  <si>
    <t xml:space="preserve">Felpudo metálico.</t>
  </si>
  <si>
    <r>
      <rPr>
        <sz val="8.25"/>
        <color rgb="FF000000"/>
        <rFont val="Arial"/>
        <family val="2"/>
      </rPr>
      <t xml:space="preserve">Felpudo formado por perfiles de aluminio, de 54 mm de ancho, unidos entre sí mediante cable de acero inoxidable, distancia entre perfiles 5 mm, acabado superficial con caucho de color a elegir, espesor total 22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</si>
  <si>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</si>
  <si>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</si>
  <si>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</si>
  <si>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</si>
  <si>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</si>
  <si>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</si>
  <si>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</si>
  <si>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mt18fel100mfb</t>
  </si>
  <si>
    <t xml:space="preserve">m²</t>
  </si>
  <si>
    <t xml:space="preserve">Felpudo formado por perfiles de aluminio, de 54 mm de ancho, unidos entre sí mediante cable de acero inoxidable, distancia entre perfiles 5 mm, acabado superficial con caucho de color a elegir, espesor total 22 mm, uso interior y exterior, enrollable, para instalar en cajeado de piso formado por foso de 17 a 25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</si>
  <si>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</si>
  <si>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</si>
  <si>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</si>
  <si>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</si>
  <si>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colocador de moquettes y revestimientos textiles.</t>
  </si>
  <si>
    <t xml:space="preserve">mo065</t>
  </si>
  <si>
    <t xml:space="preserve">h</t>
  </si>
  <si>
    <t xml:space="preserve">Medio oficial colocador de moquettes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</si>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</sst>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13117.9</v>
      </c>
      <c r="H10" s="14">
        <f ca="1">ROUND(INDIRECT(ADDRESS(ROW()+(0), COLUMN()+(-2), 1))*INDIRECT(ADDRESS(ROW()+(0), COLUMN()+(-1), 1)), 2)</f>
        <v>13117.9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13117.9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0.089</v>
      </c>
      <c r="G13" s="13">
        <v>355</v>
      </c>
      <c r="H13" s="13">
        <f ca="1">ROUND(INDIRECT(ADDRESS(ROW()+(0), COLUMN()+(-2), 1))*INDIRECT(ADDRESS(ROW()+(0), COLUMN()+(-1), 1)), 2)</f>
        <v>31.6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0.089</v>
      </c>
      <c r="G14" s="14">
        <v>246.54</v>
      </c>
      <c r="H14" s="14">
        <f ca="1">ROUND(INDIRECT(ADDRESS(ROW()+(0), COLUMN()+(-2), 1))*INDIRECT(ADDRESS(ROW()+(0), COLUMN()+(-1), 1)), 2)</f>
        <v>21.94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53.54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13171.4</v>
      </c>
      <c r="H17" s="14">
        <f ca="1">ROUND(INDIRECT(ADDRESS(ROW()+(0), COLUMN()+(-2), 1))*INDIRECT(ADDRESS(ROW()+(0), COLUMN()+(-1), 1))/100, 2)</f>
        <v>263.43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13434.8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