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<sst xmlns="http://schemas.openxmlformats.org/spreadsheetml/2006/main" count="37" uniqueCount="37">
  <si>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</si>
  <si>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</si>
  <si>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</si>
  <si>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</si>
  <si>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anodizado natural, de 0,8 mm de espesor, trabajada en taller, fijación con tornillos de acero galvanizado a una estructura metálica de perfiles de plancha de acero galvanizado, de 85 mm de ancho, anclada al paramento vertical cada 600 mm, con anclajes mecánicos con tarugo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</si>
  <si>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</si>
  <si>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</si>
  <si>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</si>
  <si>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</si>
  <si>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</si>
  <si>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</si>
  <si>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</si>
  <si>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</si>
  <si>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</si>
  <si>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ancho.</t>
  </si>
  <si>
    <t xml:space="preserve">mt26aaa033a</t>
  </si>
  <si>
    <t xml:space="preserve">Ud</t>
  </si>
  <si>
    <t xml:space="preserve">Anclaje mecánico con tarugo de nylon y tornillo de acero galvanizado, de cabeza avellanada.</t>
  </si>
  <si>
    <t xml:space="preserve">mt29pme020bb</t>
  </si>
  <si>
    <t xml:space="preserve">m²</t>
  </si>
  <si>
    <t xml:space="preserve">Plancha de aluminio anodizado natural, de 0,8 mm de espesor,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</si>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</sst>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31" customWidth="1"/>
    <col min="4" max="4" width="73.10" customWidth="1"/>
    <col min="5" max="5" width="12.07" customWidth="1"/>
    <col min="6" max="6" width="11.90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32.39</v>
      </c>
      <c r="G10" s="12">
        <f ca="1">ROUND(INDIRECT(ADDRESS(ROW()+(0), COLUMN()+(-2), 1))*INDIRECT(ADDRESS(ROW()+(0), COLUMN()+(-1), 1)), 2)</f>
        <v>53.77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8.99</v>
      </c>
      <c r="G11" s="12">
        <f ca="1">ROUND(INDIRECT(ADDRESS(ROW()+(0), COLUMN()+(-2), 1))*INDIRECT(ADDRESS(ROW()+(0), COLUMN()+(-1), 1)), 2)</f>
        <v>107.88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592.26</v>
      </c>
      <c r="G12" s="12">
        <f ca="1">ROUND(INDIRECT(ADDRESS(ROW()+(0), COLUMN()+(-2), 1))*INDIRECT(ADDRESS(ROW()+(0), COLUMN()+(-1), 1)), 2)</f>
        <v>621.87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0.69</v>
      </c>
      <c r="G13" s="14">
        <f ca="1">ROUND(INDIRECT(ADDRESS(ROW()+(0), COLUMN()+(-2), 1))*INDIRECT(ADDRESS(ROW()+(0), COLUMN()+(-1), 1)), 2)</f>
        <v>6.44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789.96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0.279</v>
      </c>
      <c r="F16" s="12">
        <v>314.41</v>
      </c>
      <c r="G16" s="12">
        <f ca="1">ROUND(INDIRECT(ADDRESS(ROW()+(0), COLUMN()+(-2), 1))*INDIRECT(ADDRESS(ROW()+(0), COLUMN()+(-1), 1)), 2)</f>
        <v>87.72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0.279</v>
      </c>
      <c r="F17" s="14">
        <v>215.83</v>
      </c>
      <c r="G17" s="14">
        <f ca="1">ROUND(INDIRECT(ADDRESS(ROW()+(0), COLUMN()+(-2), 1))*INDIRECT(ADDRESS(ROW()+(0), COLUMN()+(-1), 1)), 2)</f>
        <v>60.22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147.94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937.9</v>
      </c>
      <c r="G20" s="14">
        <f ca="1">ROUND(INDIRECT(ADDRESS(ROW()+(0), COLUMN()+(-2), 1))*INDIRECT(ADDRESS(ROW()+(0), COLUMN()+(-1), 1))/100, 2)</f>
        <v>18.76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956.66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