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<sst xmlns="http://schemas.openxmlformats.org/spreadsheetml/2006/main" count="32" uniqueCount="32">
  <si>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</si>
  <si>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</si>
  <si>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</si>
  <si>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techo con sumidero. Impermeabilización con láminas de PVC.</t>
  </si>
  <si>
    <r>
      <rPr>
        <sz val="8.25"/>
        <color rgb="FF000000"/>
        <rFont val="Arial"/>
        <family val="2"/>
      </rPr>
      <t xml:space="preserve">Encuentro de techo plano transitable, no ventilado, con piso fijo, tipo invertido, con sumidero de PVC, de salida vertical, de 160 mm de diámetro, rejilla plana, fijado con soldadura termoplástica a la membrana impermeabilizante de PVC. El precio no incluye la membrana impermeabilizante de PVC.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</si>
  <si>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</si>
  <si>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</si>
  <si>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</si>
  <si>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</si>
  <si>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</si>
  <si>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</si>
  <si>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</si>
  <si>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mt15dan100x</t>
  </si>
  <si>
    <t xml:space="preserve">Ud</t>
  </si>
  <si>
    <t xml:space="preserve">Sumidero de PVC, de salida vertical, de 160 mm de diámetro,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</si>
  <si>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</si>
  <si>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</si>
  <si>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</si>
  <si>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</si>
  <si>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</si>
  <si>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</si>
  <si>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</si>
  <si>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</si>
  <si>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</si>
  <si>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</si>
  <si>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</si>
  <si>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</si>
  <si>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</si>
  <si>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</si>
  <si>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</si>
  <si>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307,23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</si>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</sst>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0.54" customWidth="1"/>
    <col min="4" max="4" width="63.07" customWidth="1"/>
    <col min="5" max="5" width="14.11" customWidth="1"/>
    <col min="6" max="6" width="14.28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592.54</v>
      </c>
      <c r="G10" s="14">
        <f ca="1">ROUND(INDIRECT(ADDRESS(ROW()+(0), COLUMN()+(-2), 1))*INDIRECT(ADDRESS(ROW()+(0), COLUMN()+(-1), 1)), 2)</f>
        <v>592.54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592.54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0.113</v>
      </c>
      <c r="F13" s="13">
        <v>237.76</v>
      </c>
      <c r="G13" s="13">
        <f ca="1">ROUND(INDIRECT(ADDRESS(ROW()+(0), COLUMN()+(-2), 1))*INDIRECT(ADDRESS(ROW()+(0), COLUMN()+(-1), 1)), 2)</f>
        <v>26.87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0.113</v>
      </c>
      <c r="F14" s="13">
        <v>164.16</v>
      </c>
      <c r="G14" s="13">
        <f ca="1">ROUND(INDIRECT(ADDRESS(ROW()+(0), COLUMN()+(-2), 1))*INDIRECT(ADDRESS(ROW()+(0), COLUMN()+(-1), 1)), 2)</f>
        <v>18.55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0.395</v>
      </c>
      <c r="F15" s="14">
        <v>244.81</v>
      </c>
      <c r="G15" s="14">
        <f ca="1">ROUND(INDIRECT(ADDRESS(ROW()+(0), COLUMN()+(-2), 1))*INDIRECT(ADDRESS(ROW()+(0), COLUMN()+(-1), 1)), 2)</f>
        <v>96.7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142.12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734.66</v>
      </c>
      <c r="G18" s="14">
        <f ca="1">ROUND(INDIRECT(ADDRESS(ROW()+(0), COLUMN()+(-2), 1))*INDIRECT(ADDRESS(ROW()+(0), COLUMN()+(-1), 1))/100, 2)</f>
        <v>14.69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1)),INDIRECT(ADDRESS(ROW()+(-8), COLUMN()+(0), 1))), 2)</f>
        <v>749.35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