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<sst xmlns="http://schemas.openxmlformats.org/spreadsheetml/2006/main" count="35" uniqueCount="35">
  <si>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</si>
  <si>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LVS010</t>
  </si>
  <si>
    <t xml:space="preserve">m²</t>
  </si>
  <si>
    <t xml:space="preserve">Vidrio laminar de seguridad.</t>
  </si>
  <si>
    <r>
      <rPr>
        <sz val="8.25"/>
        <color rgb="FF000000"/>
        <rFont val="Arial"/>
        <family val="2"/>
      </rPr>
      <t xml:space="preserve">Vidrio laminar de seguridad, compuesto por dos lunas de 5 mm de espesor unidas mediante una lámina incolora de butiral de polivinilo, de 0,38 mm de espesor, fijado sobre carpintería con acuñado mediante calzos de apoyo perimetrales y laterales, sellado en frío con silicona sintética incolora (no acrílica),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</si>
  <si>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</si>
  <si>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</si>
  <si>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</si>
  <si>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</si>
  <si>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</si>
  <si>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</si>
  <si>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</si>
  <si>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mt21ves010Sa</t>
  </si>
  <si>
    <t xml:space="preserve">m²</t>
  </si>
  <si>
    <t xml:space="preserve">Vidrio laminar de seguridad, compuesto por dos lunas de 5 mm de espesor unidas mediante una lámina incolora de butiral de polivinilo, de 0,38 mm de espesor. Según ISO 12543-2</t>
  </si>
  <si>
    <t xml:space="preserve">mt21vva015a</t>
  </si>
  <si>
    <t xml:space="preserve">Ud</t>
  </si>
  <si>
    <t xml:space="preserve">Cartucho de 310 ml de silicona sintética incolora (rendimiento aproximado de 12 m por cartucho).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</si>
  <si>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</si>
  <si>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</si>
  <si>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</si>
  <si>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</si>
  <si>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</si>
  <si>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</si>
  <si>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</si>
  <si>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vidriero.</t>
  </si>
  <si>
    <t xml:space="preserve">mo110</t>
  </si>
  <si>
    <t xml:space="preserve">h</t>
  </si>
  <si>
    <t xml:space="preserve">Medio oficial vidriero.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</si>
  <si>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</si>
  <si>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</si>
  <si>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</si>
  <si>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</si>
  <si>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155,52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</si>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</sst>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85" customWidth="1"/>
    <col min="4" max="4" width="6.80" customWidth="1"/>
    <col min="5" max="5" width="71.74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1105</v>
      </c>
      <c r="H10" s="12">
        <f ca="1">ROUND(INDIRECT(ADDRESS(ROW()+(0), COLUMN()+(-2), 1))*INDIRECT(ADDRESS(ROW()+(0), COLUMN()+(-1), 1)), 2)</f>
        <v>1111.63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0.29</v>
      </c>
      <c r="G11" s="12">
        <v>114.07</v>
      </c>
      <c r="H11" s="12">
        <f ca="1">ROUND(INDIRECT(ADDRESS(ROW()+(0), COLUMN()+(-2), 1))*INDIRECT(ADDRESS(ROW()+(0), COLUMN()+(-1), 1)), 2)</f>
        <v>33.08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38.53</v>
      </c>
      <c r="H12" s="14">
        <f ca="1">ROUND(INDIRECT(ADDRESS(ROW()+(0), COLUMN()+(-2), 1))*INDIRECT(ADDRESS(ROW()+(0), COLUMN()+(-1), 1)), 2)</f>
        <v>38.53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1183.24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0.472</v>
      </c>
      <c r="G15" s="12">
        <v>254.29</v>
      </c>
      <c r="H15" s="12">
        <f ca="1">ROUND(INDIRECT(ADDRESS(ROW()+(0), COLUMN()+(-2), 1))*INDIRECT(ADDRESS(ROW()+(0), COLUMN()+(-1), 1)), 2)</f>
        <v>120.02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0.472</v>
      </c>
      <c r="G16" s="14">
        <v>175.58</v>
      </c>
      <c r="H16" s="14">
        <f ca="1">ROUND(INDIRECT(ADDRESS(ROW()+(0), COLUMN()+(-2), 1))*INDIRECT(ADDRESS(ROW()+(0), COLUMN()+(-1), 1)), 2)</f>
        <v>82.87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202.89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1386.13</v>
      </c>
      <c r="H19" s="14">
        <f ca="1">ROUND(INDIRECT(ADDRESS(ROW()+(0), COLUMN()+(-2), 1))*INDIRECT(ADDRESS(ROW()+(0), COLUMN()+(-1), 1))/100, 2)</f>
        <v>27.72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1413.85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