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<sst xmlns="http://schemas.openxmlformats.org/spreadsheetml/2006/main" count="32" uniqueCount="32">
  <si>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</si>
  <si>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</si>
  <si>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</si>
  <si>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</si>
  <si>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490 mm de diámetro y 480 mm de altura, para lámpara de vapor de mercurio elipsoidal HME de 125 W, con cuerpo de aluminio extruido, acabado lacado, de color azul, con equipo de encendido magnético; grado de protección IP20; reflector de aluminio; cierre de vidrio transparente.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</si>
  <si>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</si>
  <si>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</si>
  <si>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</si>
  <si>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</si>
  <si>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</si>
  <si>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</si>
  <si>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</si>
  <si>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mt34lam150do</t>
  </si>
  <si>
    <t xml:space="preserve">Ud</t>
  </si>
  <si>
    <t xml:space="preserve">Luminaria industrial suspendida tipo Downlight, de 490 mm de diámetro y 480 mm de altura, para lámpara de vapor de mercurio elipsoidal HME de 125 W, con cuerpo de aluminio extruido, acabado lacado, de color azul, con equipo de encendido magnético; grado de protección IP20; reflector de aluminio; cierre de vidrio transparente.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</si>
  <si>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</si>
  <si>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</si>
  <si>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</si>
  <si>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</si>
  <si>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</si>
  <si>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</si>
  <si>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</si>
  <si>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</si>
  <si>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</si>
  <si>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</si>
  <si>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</si>
  <si>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</si>
  <si>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</si>
  <si>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</si>
  <si>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</si>
  <si>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5.490,22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</si>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</sst>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9132.82</v>
      </c>
      <c r="H10" s="12">
        <f ca="1">ROUND(INDIRECT(ADDRESS(ROW()+(0), COLUMN()+(-2), 1))*INDIRECT(ADDRESS(ROW()+(0), COLUMN()+(-1), 1)), 2)</f>
        <v>9132.82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519.21</v>
      </c>
      <c r="H11" s="14">
        <f ca="1">ROUND(INDIRECT(ADDRESS(ROW()+(0), COLUMN()+(-2), 1))*INDIRECT(ADDRESS(ROW()+(0), COLUMN()+(-1), 1)), 2)</f>
        <v>519.21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9652.03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0.222</v>
      </c>
      <c r="G14" s="12">
        <v>361.67</v>
      </c>
      <c r="H14" s="12">
        <f ca="1">ROUND(INDIRECT(ADDRESS(ROW()+(0), COLUMN()+(-2), 1))*INDIRECT(ADDRESS(ROW()+(0), COLUMN()+(-1), 1)), 2)</f>
        <v>80.29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0.222</v>
      </c>
      <c r="G15" s="14">
        <v>243.95</v>
      </c>
      <c r="H15" s="14">
        <f ca="1">ROUND(INDIRECT(ADDRESS(ROW()+(0), COLUMN()+(-2), 1))*INDIRECT(ADDRESS(ROW()+(0), COLUMN()+(-1), 1)), 2)</f>
        <v>54.16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9786.48</v>
      </c>
      <c r="H18" s="14">
        <f ca="1">ROUND(INDIRECT(ADDRESS(ROW()+(0), COLUMN()+(-2), 1))*INDIRECT(ADDRESS(ROW()+(0), COLUMN()+(-1), 1))/100, 2)</f>
        <v>195.73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9982.21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