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<sst xmlns="http://schemas.openxmlformats.org/spreadsheetml/2006/main" count="32" uniqueCount="32">
  <si>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</si>
  <si>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</si>
  <si>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</si>
  <si>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</si>
  <si>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32 W, modelo Miniyes 1x32W TC-TEL Reflector Cristal Semi-opal "LAMP", con cuerpo de aluminio extruido de color RAL 9006 con equipo de encendido electrónico y aletas de refrigeración; protección IP20; reflector metalizado, acabado mate; cierre de vidrio semitransparente;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</si>
  <si>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</si>
  <si>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</si>
  <si>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</si>
  <si>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</si>
  <si>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</si>
  <si>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</si>
  <si>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</si>
  <si>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mt34lam050ucr</t>
  </si>
  <si>
    <t xml:space="preserve">Ud</t>
  </si>
  <si>
    <t xml:space="preserve">Luminaria suspendida tipo Downlight, de 320 mm de diámetro y 355 mm de altura, para lámpara fluorescente triple TC-TEL de 32 W, modelo Miniyes 1x32W TC-TEL Reflector Cristal Semi-opal "LAMP", con cuerpo de aluminio extruido de color RAL 9006 con equipo de encendido electrónico y aletas de refrigeración; protección IP20; reflector metalizado, acabado mate; cierre de vidrio semitransparente; sistema de suspensión por cable de acero de 3x0,75 mm de diámetro y 4 m de longitud máxima.</t>
  </si>
  <si>
    <t xml:space="preserve">mt34tuf020u</t>
  </si>
  <si>
    <t xml:space="preserve">Ud</t>
  </si>
  <si>
    <t xml:space="preserve">Lámpara fluorescente compacta TC-TEL de 32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</si>
  <si>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</si>
  <si>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</si>
  <si>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</si>
  <si>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</si>
  <si>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</si>
  <si>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</si>
  <si>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</si>
  <si>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</si>
  <si>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</si>
  <si>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</si>
  <si>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</si>
  <si>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</si>
  <si>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6.532,15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</si>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</sst>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70" customWidth="1"/>
    <col min="4" max="4" width="7.65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10938.7</v>
      </c>
      <c r="H10" s="12">
        <f ca="1">ROUND(INDIRECT(ADDRESS(ROW()+(0), COLUMN()+(-2), 1))*INDIRECT(ADDRESS(ROW()+(0), COLUMN()+(-1), 1)), 2)</f>
        <v>10938.7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570.62</v>
      </c>
      <c r="H11" s="14">
        <f ca="1">ROUND(INDIRECT(ADDRESS(ROW()+(0), COLUMN()+(-2), 1))*INDIRECT(ADDRESS(ROW()+(0), COLUMN()+(-1), 1)), 2)</f>
        <v>570.62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11509.3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0.222</v>
      </c>
      <c r="G14" s="12">
        <v>361.67</v>
      </c>
      <c r="H14" s="12">
        <f ca="1">ROUND(INDIRECT(ADDRESS(ROW()+(0), COLUMN()+(-2), 1))*INDIRECT(ADDRESS(ROW()+(0), COLUMN()+(-1), 1)), 2)</f>
        <v>80.29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0.222</v>
      </c>
      <c r="G15" s="14">
        <v>243.95</v>
      </c>
      <c r="H15" s="14">
        <f ca="1">ROUND(INDIRECT(ADDRESS(ROW()+(0), COLUMN()+(-2), 1))*INDIRECT(ADDRESS(ROW()+(0), COLUMN()+(-1), 1)), 2)</f>
        <v>54.16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134.45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11643.8</v>
      </c>
      <c r="H18" s="14">
        <f ca="1">ROUND(INDIRECT(ADDRESS(ROW()+(0), COLUMN()+(-2), 1))*INDIRECT(ADDRESS(ROW()+(0), COLUMN()+(-1), 1))/100, 2)</f>
        <v>232.88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11876.6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