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<sst xmlns="http://schemas.openxmlformats.org/spreadsheetml/2006/main" count="32" uniqueCount="32">
  <si>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</si>
  <si>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</si>
  <si>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</si>
  <si>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</si>
  <si>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42 W, rendimiento 90%; marco exterior de aluminio inyectado, acabado mate, de color blanco; cuerpo interior de chapa de acero, acabado termoesmaltado, de color blanco; reflector de aluminio con acabado especular;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</si>
  <si>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</si>
  <si>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</si>
  <si>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</si>
  <si>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</si>
  <si>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</si>
  <si>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</si>
  <si>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</si>
  <si>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mt34ode410h</t>
  </si>
  <si>
    <t xml:space="preserve">Ud</t>
  </si>
  <si>
    <t xml:space="preserve">Luminaria cuadrada Downlight, de 260x260x160 mm, para 2 lámparas fluorescentes compactas triples TC-TELI de 42 W, rendimiento 90%; marco exterior de aluminio inyectado, acabado mate, de color blanco; cuerpo interior de chapa de acero, acabado termoesmaltado, de color blanco; reflector de aluminio con acabado especular; sistema de anclaje; protección IP20 y aislamiento clase F, para empotrar.</t>
  </si>
  <si>
    <t xml:space="preserve">mt34tuf020A</t>
  </si>
  <si>
    <t xml:space="preserve">Ud</t>
  </si>
  <si>
    <t xml:space="preserve">Lámpara fluorescente compacta TC-TELI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</si>
  <si>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</si>
  <si>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</si>
  <si>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</si>
  <si>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</si>
  <si>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</si>
  <si>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</si>
  <si>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</si>
  <si>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</si>
  <si>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</si>
  <si>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</si>
  <si>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</si>
  <si>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</si>
  <si>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6.120,02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</si>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</sst>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9672.51</v>
      </c>
      <c r="G10" s="12">
        <f ca="1">ROUND(INDIRECT(ADDRESS(ROW()+(0), COLUMN()+(-2), 1))*INDIRECT(ADDRESS(ROW()+(0), COLUMN()+(-1), 1)), 2)</f>
        <v>9672.51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515.01</v>
      </c>
      <c r="G11" s="14">
        <f ca="1">ROUND(INDIRECT(ADDRESS(ROW()+(0), COLUMN()+(-2), 1))*INDIRECT(ADDRESS(ROW()+(0), COLUMN()+(-1), 1)), 2)</f>
        <v>1030.02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10702.5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0.446</v>
      </c>
      <c r="F14" s="12">
        <v>276.86</v>
      </c>
      <c r="G14" s="12">
        <f ca="1">ROUND(INDIRECT(ADDRESS(ROW()+(0), COLUMN()+(-2), 1))*INDIRECT(ADDRESS(ROW()+(0), COLUMN()+(-1), 1)), 2)</f>
        <v>123.48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0.446</v>
      </c>
      <c r="F15" s="14">
        <v>186.35</v>
      </c>
      <c r="G15" s="14">
        <f ca="1">ROUND(INDIRECT(ADDRESS(ROW()+(0), COLUMN()+(-2), 1))*INDIRECT(ADDRESS(ROW()+(0), COLUMN()+(-1), 1)), 2)</f>
        <v>83.11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206.59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10909.1</v>
      </c>
      <c r="G18" s="14">
        <f ca="1">ROUND(INDIRECT(ADDRESS(ROW()+(0), COLUMN()+(-2), 1))*INDIRECT(ADDRESS(ROW()+(0), COLUMN()+(-1), 1))/100, 2)</f>
        <v>218.18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11127.3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