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<sst xmlns="http://schemas.openxmlformats.org/spreadsheetml/2006/main" count="32" uniqueCount="32">
  <si>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</si>
  <si>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</si>
  <si>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</si>
  <si>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</si>
  <si>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260 mm de diámetro y 100 mm de altura, para 2 lámparas fluorescentes compactas triples TC-TEL de 32 W; aro embellecedor de aluminio inyectado, acabado termoesmaltado, de color blanco; reflector de aluminio con acabado especular;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</si>
  <si>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</si>
  <si>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</si>
  <si>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</si>
  <si>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</si>
  <si>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</si>
  <si>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</si>
  <si>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</si>
  <si>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mt34lyd030k</t>
  </si>
  <si>
    <t xml:space="preserve">Ud</t>
  </si>
  <si>
    <t xml:space="preserve">Luminaria circular de techo Downlight, de 260 mm de diámetro y 100 mm de altura, para 2 lámparas fluorescentes compactas triples TC-TEL de 32 W; aro embellecedor de aluminio inyectado, acabado termoesmaltado, de color blanco; reflector de aluminio con acabado especular; protección IP20 y aislamiento clase F.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</si>
  <si>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</si>
  <si>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</si>
  <si>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</si>
  <si>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</si>
  <si>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</si>
  <si>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</si>
  <si>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</si>
  <si>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</si>
  <si>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</si>
  <si>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</si>
  <si>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</si>
  <si>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</si>
  <si>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</si>
  <si>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</si>
  <si>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</si>
  <si>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4.416,79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</si>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</sst>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14" customWidth="1"/>
    <col min="4" max="4" width="73.7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6636.45</v>
      </c>
      <c r="G10" s="12">
        <f ca="1">ROUND(INDIRECT(ADDRESS(ROW()+(0), COLUMN()+(-2), 1))*INDIRECT(ADDRESS(ROW()+(0), COLUMN()+(-1), 1)), 2)</f>
        <v>6636.45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515.01</v>
      </c>
      <c r="G11" s="14">
        <f ca="1">ROUND(INDIRECT(ADDRESS(ROW()+(0), COLUMN()+(-2), 1))*INDIRECT(ADDRESS(ROW()+(0), COLUMN()+(-1), 1)), 2)</f>
        <v>1030.02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7666.47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0.446</v>
      </c>
      <c r="F14" s="12">
        <v>276.86</v>
      </c>
      <c r="G14" s="12">
        <f ca="1">ROUND(INDIRECT(ADDRESS(ROW()+(0), COLUMN()+(-2), 1))*INDIRECT(ADDRESS(ROW()+(0), COLUMN()+(-1), 1)), 2)</f>
        <v>123.48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0.446</v>
      </c>
      <c r="F15" s="14">
        <v>186.35</v>
      </c>
      <c r="G15" s="14">
        <f ca="1">ROUND(INDIRECT(ADDRESS(ROW()+(0), COLUMN()+(-2), 1))*INDIRECT(ADDRESS(ROW()+(0), COLUMN()+(-1), 1)), 2)</f>
        <v>83.11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206.59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7873.06</v>
      </c>
      <c r="G18" s="14">
        <f ca="1">ROUND(INDIRECT(ADDRESS(ROW()+(0), COLUMN()+(-2), 1))*INDIRECT(ADDRESS(ROW()+(0), COLUMN()+(-1), 1))/100, 2)</f>
        <v>157.46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8030.52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