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<sst xmlns="http://schemas.openxmlformats.org/spreadsheetml/2006/main" count="32" uniqueCount="32">
  <si>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</si>
  <si>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ICV073</t>
  </si>
  <si>
    <t xml:space="preserve">Ud</t>
  </si>
  <si>
    <t xml:space="preserve">Unidad interior, sistema aire-agua multi-split, para calefacción y refrigeración.</t>
  </si>
  <si>
    <r>
      <rPr>
        <sz val="8.25"/>
        <color rgb="FF000000"/>
        <rFont val="Arial"/>
        <family val="2"/>
      </rPr>
      <t xml:space="preserve">Unidad interior para sistema aire-agua multi-split, para calefacción y refrigeración, para gas R-410A y R-134a, dimensiones 705x600x695 mm, peso 120 kg.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</si>
  <si>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</si>
  <si>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</si>
  <si>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</si>
  <si>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</si>
  <si>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</si>
  <si>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</si>
  <si>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</si>
  <si>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mt42dai359a</t>
  </si>
  <si>
    <t xml:space="preserve">Ud</t>
  </si>
  <si>
    <t xml:space="preserve">Unidad interior para sistema aire-agua multi-split, para calefacción y refrigeración, para gas R-410A y R-134a, dimensiones 705x600x695 mm, peso 120 kg, rango de temperatura de salida de agua para calefacción desde 25 hasta 80°C, rango de temperatura de salida de agua para refrigeración desde 5 hasta 20°C, rango de temperatura de salida de agua para producción de agua caliente sanitaria desde 45 hasta 75°C.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</si>
  <si>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</si>
  <si>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</si>
  <si>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</si>
  <si>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</si>
  <si>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</si>
  <si>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</si>
  <si>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</si>
  <si>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</si>
  <si>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</si>
  <si>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</si>
  <si>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</si>
  <si>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</si>
  <si>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</si>
  <si>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</si>
  <si>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</si>
  <si>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159.038,41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</si>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</sst>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1.000000</v>
      </c>
      <c r="G10" s="12">
        <v>242187.840000</v>
      </c>
      <c r="H10" s="12">
        <f ca="1">ROUND(INDIRECT(ADDRESS(ROW()+(0), COLUMN()+(-2), 1))*INDIRECT(ADDRESS(ROW()+(0), COLUMN()+(-1), 1)), 2)</f>
        <v>242187.840000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2.000000</v>
      </c>
      <c r="G11" s="14">
        <v>467.450000</v>
      </c>
      <c r="H11" s="14">
        <f ca="1">ROUND(INDIRECT(ADDRESS(ROW()+(0), COLUMN()+(-2), 1))*INDIRECT(ADDRESS(ROW()+(0), COLUMN()+(-1), 1)), 2)</f>
        <v>934.900000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243122.740000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1.229000</v>
      </c>
      <c r="G14" s="12">
        <v>244.810000</v>
      </c>
      <c r="H14" s="12">
        <f ca="1">ROUND(INDIRECT(ADDRESS(ROW()+(0), COLUMN()+(-2), 1))*INDIRECT(ADDRESS(ROW()+(0), COLUMN()+(-1), 1)), 2)</f>
        <v>300.870000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1.229000</v>
      </c>
      <c r="G15" s="14">
        <v>163.880000</v>
      </c>
      <c r="H15" s="14">
        <f ca="1">ROUND(INDIRECT(ADDRESS(ROW()+(0), COLUMN()+(-2), 1))*INDIRECT(ADDRESS(ROW()+(0), COLUMN()+(-1), 1)), 2)</f>
        <v>201.410000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502.280000</v>
      </c>
    </row>
    <row r="17" spans="1:8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2.000000</v>
      </c>
      <c r="G18" s="14">
        <f ca="1">ROUND(SUM(INDIRECT(ADDRESS(ROW()+(-2), COLUMN()+(1), 1)),INDIRECT(ADDRESS(ROW()+(-6), COLUMN()+(1), 1))), 2)</f>
        <v>243625.020000</v>
      </c>
      <c r="H18" s="14">
        <f ca="1">ROUND(INDIRECT(ADDRESS(ROW()+(0), COLUMN()+(-2), 1))*INDIRECT(ADDRESS(ROW()+(0), COLUMN()+(-1), 1))/100, 2)</f>
        <v>4872.500000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248497.520000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