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<sst xmlns="http://schemas.openxmlformats.org/spreadsheetml/2006/main" count="35" uniqueCount="35">
  <si>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</si>
  <si>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ICV057</t>
  </si>
  <si>
    <t xml:space="preserve">Ud</t>
  </si>
  <si>
    <t xml:space="preserve">Equipo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</si>
  <si>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Equipo aire-agua, bomba de calor aerotérmica, para producción de agua caliente sanitaria,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 sanitaria, en combinación con unidad interior, desde -15 hasta 35°C, longitud máxima de tubería frigorífica 20 m, diferencia máxima de altura con la unidad interior 15 m y una 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</si>
  <si>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</si>
  <si>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</si>
  <si>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</si>
  <si>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</si>
  <si>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</si>
  <si>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</si>
  <si>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</si>
  <si>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</si>
  <si>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</si>
  <si>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agua caliente sanitaria, en combinación con unidad interior, desde -15 hasta 35°C, longitud máxima de tubería frigorífica 20 m, diferencia máxima de altura con la unidad interior 15 m.</t>
  </si>
  <si>
    <t xml:space="preserve">mt42dai331a</t>
  </si>
  <si>
    <t xml:space="preserve">Ud</t>
  </si>
  <si>
    <t xml:space="preserve">Unidad interior, para producción de agua caliente sanitaria,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agua caliente sanitaria desde 25 hasta 55°C.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</si>
  <si>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</si>
  <si>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</si>
  <si>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</si>
  <si>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</si>
  <si>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</si>
  <si>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</si>
  <si>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</si>
  <si>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</si>
  <si>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</si>
  <si>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</si>
  <si>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</si>
  <si>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</si>
  <si>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</si>
  <si>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</si>
  <si>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</si>
  <si>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120.815,17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</si>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</sst>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49690.9</v>
      </c>
      <c r="G10" s="12">
        <f ca="1">ROUND(INDIRECT(ADDRESS(ROW()+(0), COLUMN()+(-2), 1))*INDIRECT(ADDRESS(ROW()+(0), COLUMN()+(-1), 1)), 2)</f>
        <v>49690.9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133530</v>
      </c>
      <c r="G11" s="12">
        <f ca="1">ROUND(INDIRECT(ADDRESS(ROW()+(0), COLUMN()+(-2), 1))*INDIRECT(ADDRESS(ROW()+(0), COLUMN()+(-1), 1)), 2)</f>
        <v>133530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465.43</v>
      </c>
      <c r="G12" s="14">
        <f ca="1">ROUND(INDIRECT(ADDRESS(ROW()+(0), COLUMN()+(-2), 1))*INDIRECT(ADDRESS(ROW()+(0), COLUMN()+(-1), 1)), 2)</f>
        <v>465.43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183686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2.218</v>
      </c>
      <c r="F15" s="12">
        <v>373.16</v>
      </c>
      <c r="G15" s="12">
        <f ca="1">ROUND(INDIRECT(ADDRESS(ROW()+(0), COLUMN()+(-2), 1))*INDIRECT(ADDRESS(ROW()+(0), COLUMN()+(-1), 1)), 2)</f>
        <v>827.67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2.218</v>
      </c>
      <c r="F16" s="14">
        <v>251.66</v>
      </c>
      <c r="G16" s="14">
        <f ca="1">ROUND(INDIRECT(ADDRESS(ROW()+(0), COLUMN()+(-2), 1))*INDIRECT(ADDRESS(ROW()+(0), COLUMN()+(-1), 1)), 2)</f>
        <v>558.18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1385.85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185072</v>
      </c>
      <c r="G19" s="14">
        <f ca="1">ROUND(INDIRECT(ADDRESS(ROW()+(0), COLUMN()+(-2), 1))*INDIRECT(ADDRESS(ROW()+(0), COLUMN()+(-1), 1))/100, 2)</f>
        <v>3701.45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188774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