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<sst xmlns="http://schemas.openxmlformats.org/spreadsheetml/2006/main" count="32" uniqueCount="32">
  <si>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</si>
  <si>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ICR015</t>
  </si>
  <si>
    <t xml:space="preserve">m</t>
  </si>
  <si>
    <t xml:space="preserve">Conducto circular.</t>
  </si>
  <si>
    <r>
      <rPr>
        <sz val="8.25"/>
        <color rgb="FF000000"/>
        <rFont val="Arial"/>
        <family val="2"/>
      </rPr>
      <t xml:space="preserve">Conducto circular de pared simple helicoidal de acero galvanizado, de 560 mm de diámetro y 1 mm de espesor, con refuerzos, suministrado en tramos de 3 ó 5 m, para instalaciones de ventilación y climatización.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</si>
  <si>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</si>
  <si>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</si>
  <si>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</si>
  <si>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</si>
  <si>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</si>
  <si>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</si>
  <si>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</si>
  <si>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mt42con200od</t>
  </si>
  <si>
    <t xml:space="preserve">m</t>
  </si>
  <si>
    <t xml:space="preserve">Conducto circular de pared simple helicoidal de acero galvanizado, de 560 mm de diámetro y 1 mm de espesor, con refuerzos, suministrado en tramos de 3 ó 5 m, para instalaciones de ventilación y climatización.</t>
  </si>
  <si>
    <t xml:space="preserve">mt42con500r</t>
  </si>
  <si>
    <t xml:space="preserve">Ud</t>
  </si>
  <si>
    <t xml:space="preserve">Brida de 560 mm de diámetro y soporte de techo con varilla para fijación de conductos circulares de aire en instalaciones de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</si>
  <si>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</si>
  <si>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</si>
  <si>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</si>
  <si>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</si>
  <si>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colocador de conductos de chapa metálica.</t>
  </si>
  <si>
    <t xml:space="preserve">mo084</t>
  </si>
  <si>
    <t xml:space="preserve">h</t>
  </si>
  <si>
    <t xml:space="preserve">Medio oficial colocador de conductos de chapa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</si>
  <si>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</si>
  <si>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</si>
  <si>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</si>
  <si>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</si>
  <si>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391,94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</si>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</sst>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99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1971.57</v>
      </c>
      <c r="G10" s="12">
        <f ca="1">ROUND(INDIRECT(ADDRESS(ROW()+(0), COLUMN()+(-2), 1))*INDIRECT(ADDRESS(ROW()+(0), COLUMN()+(-1), 1)), 2)</f>
        <v>2070.15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0.28</v>
      </c>
      <c r="F11" s="14">
        <v>559.19</v>
      </c>
      <c r="G11" s="14">
        <f ca="1">ROUND(INDIRECT(ADDRESS(ROW()+(0), COLUMN()+(-2), 1))*INDIRECT(ADDRESS(ROW()+(0), COLUMN()+(-1), 1)), 2)</f>
        <v>156.57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2226.72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0.055</v>
      </c>
      <c r="F14" s="12">
        <v>364.78</v>
      </c>
      <c r="G14" s="12">
        <f ca="1">ROUND(INDIRECT(ADDRESS(ROW()+(0), COLUMN()+(-2), 1))*INDIRECT(ADDRESS(ROW()+(0), COLUMN()+(-1), 1)), 2)</f>
        <v>20.06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0.055</v>
      </c>
      <c r="F15" s="14">
        <v>246.54</v>
      </c>
      <c r="G15" s="14">
        <f ca="1">ROUND(INDIRECT(ADDRESS(ROW()+(0), COLUMN()+(-2), 1))*INDIRECT(ADDRESS(ROW()+(0), COLUMN()+(-1), 1)), 2)</f>
        <v>13.56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33.62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2260.34</v>
      </c>
      <c r="G18" s="14">
        <f ca="1">ROUND(INDIRECT(ADDRESS(ROW()+(0), COLUMN()+(-2), 1))*INDIRECT(ADDRESS(ROW()+(0), COLUMN()+(-1), 1))/100, 2)</f>
        <v>45.21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2305.55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