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<sst xmlns="http://schemas.openxmlformats.org/spreadsheetml/2006/main" count="41" uniqueCount="41">
  <si>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</si>
  <si>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</si>
  <si>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</si>
  <si>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Cámara de inspección de hormigón masivo "in situ".</t>
  </si>
  <si>
    <r>
      <rPr>
        <sz val="8.25"/>
        <color rgb="FF000000"/>
        <rFont val="Arial"/>
        <family val="2"/>
      </rPr>
      <t xml:space="preserve">Cámara de inspección de paso enterrada, de hormigón masivo "in situ" H-35, clase de exposición ambiental A1+Q2, tamaño máximo del agregado 19,0 mm, consistencia muy plástica, de dimensiones interiores 50x50x50 cm, sobre solera de hormigón masivo de 15 cm de espesor, formación de pendiente mínima del 2%, con el mismo tipo de hormigón, cerrada superiormente con tapa prefabricada de hormigón armado con cierre hermético al paso de los olores mefíticos; previa excavación con medios manuales y posterior relleno del trasdós con material granular. Incluso molde reutilizable de chapa metálica amortizable en 20 usos y colector de conexión de PVC, de tres entradas y una salida, con tapa de registro, para encuentros.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</si>
  <si>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</si>
  <si>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</si>
  <si>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</si>
  <si>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</si>
  <si>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</si>
  <si>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</si>
  <si>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</si>
  <si>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</si>
  <si>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</si>
  <si>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premezclado, según CIRSOC 201 2005.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</si>
  <si>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</si>
  <si>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</si>
  <si>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</si>
  <si>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mt08epr030b</t>
  </si>
  <si>
    <t xml:space="preserve">Ud</t>
  </si>
  <si>
    <t xml:space="preserve">Molde reutilizable para formación de cámaras de inspección de sección cuadrada de 50x50x50 cm, de chapa metálica, incluso accesorios de montaje.</t>
  </si>
  <si>
    <t xml:space="preserve">mt11arf010a</t>
  </si>
  <si>
    <t xml:space="preserve">Ud</t>
  </si>
  <si>
    <t xml:space="preserve">Tapa de hormigón armado prefabricada, 50x50x5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</si>
  <si>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</si>
  <si>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</si>
  <si>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</si>
  <si>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</si>
  <si>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</si>
  <si>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</si>
  <si>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</si>
  <si>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</si>
  <si>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</si>
  <si>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</si>
  <si>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</si>
  <si>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</si>
  <si>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</si>
  <si>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</si>
  <si>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</si>
  <si>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209,24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</si>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</sst>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1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0.265</v>
      </c>
      <c r="F10" s="12">
        <v>6667.12</v>
      </c>
      <c r="G10" s="12">
        <f ca="1">ROUND(INDIRECT(ADDRESS(ROW()+(0), COLUMN()+(-2), 1))*INDIRECT(ADDRESS(ROW()+(0), COLUMN()+(-1), 1)), 2)</f>
        <v>1766.79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1142.65</v>
      </c>
      <c r="G11" s="12">
        <f ca="1">ROUND(INDIRECT(ADDRESS(ROW()+(0), COLUMN()+(-2), 1))*INDIRECT(ADDRESS(ROW()+(0), COLUMN()+(-1), 1)), 2)</f>
        <v>1142.65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5991.5</v>
      </c>
      <c r="G12" s="12">
        <f ca="1">ROUND(INDIRECT(ADDRESS(ROW()+(0), COLUMN()+(-2), 1))*INDIRECT(ADDRESS(ROW()+(0), COLUMN()+(-1), 1)), 2)</f>
        <v>299.58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304.71</v>
      </c>
      <c r="G13" s="12">
        <f ca="1">ROUND(INDIRECT(ADDRESS(ROW()+(0), COLUMN()+(-2), 1))*INDIRECT(ADDRESS(ROW()+(0), COLUMN()+(-1), 1)), 2)</f>
        <v>304.71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0.419</v>
      </c>
      <c r="F14" s="14">
        <v>209.86</v>
      </c>
      <c r="G14" s="14">
        <f ca="1">ROUND(INDIRECT(ADDRESS(ROW()+(0), COLUMN()+(-2), 1))*INDIRECT(ADDRESS(ROW()+(0), COLUMN()+(-1), 1)), 2)</f>
        <v>87.93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3601.66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1.032</v>
      </c>
      <c r="F17" s="12">
        <v>237.76</v>
      </c>
      <c r="G17" s="12">
        <f ca="1">ROUND(INDIRECT(ADDRESS(ROW()+(0), COLUMN()+(-2), 1))*INDIRECT(ADDRESS(ROW()+(0), COLUMN()+(-1), 1)), 2)</f>
        <v>245.37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1.622</v>
      </c>
      <c r="F18" s="14">
        <v>157.61</v>
      </c>
      <c r="G18" s="14">
        <f ca="1">ROUND(INDIRECT(ADDRESS(ROW()+(0), COLUMN()+(-2), 1))*INDIRECT(ADDRESS(ROW()+(0), COLUMN()+(-1), 1)), 2)</f>
        <v>255.64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501.01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4102.67</v>
      </c>
      <c r="G21" s="14">
        <f ca="1">ROUND(INDIRECT(ADDRESS(ROW()+(0), COLUMN()+(-2), 1))*INDIRECT(ADDRESS(ROW()+(0), COLUMN()+(-1), 1))/100, 2)</f>
        <v>82.05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4184.72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